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nimagdalena\Escritorio\Riesgos\Mapas de riesgo de gestión 2021\"/>
    </mc:Choice>
  </mc:AlternateContent>
  <xr:revisionPtr revIDLastSave="0" documentId="13_ncr:1_{5AE7479D-0C62-4535-9310-3189D3F1A711}" xr6:coauthVersionLast="36" xr6:coauthVersionMax="36" xr10:uidLastSave="{00000000-0000-0000-0000-000000000000}"/>
  <bookViews>
    <workbookView xWindow="0" yWindow="0" windowWidth="20490" windowHeight="7455" xr2:uid="{00000000-000D-0000-FFFF-FFFF00000000}"/>
  </bookViews>
  <sheets>
    <sheet name="Hoja1" sheetId="1" r:id="rId1"/>
  </sheets>
  <definedNames>
    <definedName name="_xlnm._FilterDatabase" localSheetId="0" hidden="1">Hoja1!$A$2:$Q$36</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Q24" i="1" l="1"/>
  <c r="R23" i="1"/>
</calcChain>
</file>

<file path=xl/sharedStrings.xml><?xml version="1.0" encoding="utf-8"?>
<sst xmlns="http://schemas.openxmlformats.org/spreadsheetml/2006/main" count="696" uniqueCount="346">
  <si>
    <t>Proceso</t>
  </si>
  <si>
    <t>Causa</t>
  </si>
  <si>
    <t xml:space="preserve">Tipología de Riesgo </t>
  </si>
  <si>
    <t xml:space="preserve">Objetivo de Calidad </t>
  </si>
  <si>
    <t>Nombre Riesgo</t>
  </si>
  <si>
    <t>Consecuencias Potenciales</t>
  </si>
  <si>
    <t>Objetivo Proceso</t>
  </si>
  <si>
    <t>Posibilidad de Ocurrencia</t>
  </si>
  <si>
    <t>Impacto</t>
  </si>
  <si>
    <t>Evaluación riesgo inherente</t>
  </si>
  <si>
    <t>Medidas de Respuesta</t>
  </si>
  <si>
    <t>Controles</t>
  </si>
  <si>
    <t>Evaluación riesgo residual</t>
  </si>
  <si>
    <t>Acciones de control</t>
  </si>
  <si>
    <t>Responsable</t>
  </si>
  <si>
    <t>Dirección y Planeación</t>
  </si>
  <si>
    <t>Riesgo estratégico</t>
  </si>
  <si>
    <t>Implementación inadecuada o incumplimiento de las políticas institucionales</t>
  </si>
  <si>
    <t>Definir el marco estratégico de mediano y largo plazo de la Institución acorde a la misión y al cumplimiento de las disposiciones legales y reglamentarias</t>
  </si>
  <si>
    <t>3-Posible</t>
  </si>
  <si>
    <t>3-Moderado</t>
  </si>
  <si>
    <t>Evitar el riesgo,Reducir el riesgo,Compartir o transferir el riesgo</t>
  </si>
  <si>
    <t>Reducir el riesgo,Compartir o transferir el riesgo</t>
  </si>
  <si>
    <t>Riesgo de Imagen o reputacional</t>
  </si>
  <si>
    <t>Asegurar la satisfacción de los usuarios con los servicios prestados</t>
  </si>
  <si>
    <t xml:space="preserve">Incapacidad para cubrir las  necesidades institucionales
</t>
  </si>
  <si>
    <t>2-Improbable</t>
  </si>
  <si>
    <t>Reducir el riesgo,Compartir o transferir el riesgo,Asumir el riesgo</t>
  </si>
  <si>
    <t>Asegurar el mejoramiento continuo del Sistema de Gestión Integral de la Calidad</t>
  </si>
  <si>
    <t>Inadecuada Administración del Riesgo</t>
  </si>
  <si>
    <t>1-Rara Vez</t>
  </si>
  <si>
    <t>Acreditación</t>
  </si>
  <si>
    <t>Contribuir al mejoramiento permanente de la calidad integral de cada uno de los programas académicos y servicios que ofrece la Universidad y la Institución en general; a partir de procesos de autoevaluación y aseguramiento de la calidad, que permitan la obtención y renovación de los registros calificados y de la acreditación por alta calidad, tanto de sus programas como la institucional.</t>
  </si>
  <si>
    <t>4-Mayor</t>
  </si>
  <si>
    <t>Retraso en el otorgamiento de la renovación del registro calificado y/o acreditaciones</t>
  </si>
  <si>
    <t>Gestión de la Calidad</t>
  </si>
  <si>
    <t>Pérdida de la certificación de calidad</t>
  </si>
  <si>
    <t>Planificar e implementar las políticas de seguimiento, medición y análisis del Sistema de Gestión Integral de la Calidad para demostrar su conformidad con las normas aplicables y mejorar continuamente en la búsqueda de eficiencia, eficacia y efectividad de su desempeño.</t>
  </si>
  <si>
    <t>Grupo de Gestión de la Calidad</t>
  </si>
  <si>
    <t>Riesgo de cumplimiento</t>
  </si>
  <si>
    <t>Asegurar el cumplimiento de los requisitos legales e intereses del estado</t>
  </si>
  <si>
    <t>Aplicar los controles existentes</t>
  </si>
  <si>
    <t>Comunicaciones</t>
  </si>
  <si>
    <t>Inoportuna o inexacta la divulgación de los productos comunicativos y publicitarios ante los usuarios internos y externos.</t>
  </si>
  <si>
    <t>Administrar los medios y canales de comunicación de la Institución con el propósito de mantener informada a la comunidad universitaria y demás partes interesadas</t>
  </si>
  <si>
    <t>Riesgo operativo</t>
  </si>
  <si>
    <t>Relaciones Interinstitucionales</t>
  </si>
  <si>
    <t>Articular al ámbito global los ejes de docencia, investigación y extensión de la Universidad del Magdalena y promover, coordinar y supervisar la movilidad internacional de la comunidad universitaria.</t>
  </si>
  <si>
    <t>Estudiantes y docentes sin las competencias para cumplir con los requisitos de las convocatorias de movilidad internacional</t>
  </si>
  <si>
    <t>Reducir el riesgo</t>
  </si>
  <si>
    <t>Reducir el riesgo,</t>
  </si>
  <si>
    <t>Reducir el riesgo, Compartir o transferir el riesgo</t>
  </si>
  <si>
    <t>Gestión Académica</t>
  </si>
  <si>
    <t>Diseñar y desarrollar los programas académicos de pregrado, posgrado y formación para el trabajo y desarrollo en cumplimiento de la misión institucional.</t>
  </si>
  <si>
    <t xml:space="preserve">Deterioro en la calidad de los programas académicos por necesidades de recursos no cubiertas.
</t>
  </si>
  <si>
    <t>Proponer, ejecutar y controlar políticas de gestión académica, de desarrollo estudiantil y de los docentes así como también velar por el aseguramiento de la calidad de los programas académicos y los procesos de admisión y registro académico.</t>
  </si>
  <si>
    <t>4-Probable</t>
  </si>
  <si>
    <t>5-Catastrofico</t>
  </si>
  <si>
    <t>Asumir el riesgo</t>
  </si>
  <si>
    <t>Gestión de Investigación</t>
  </si>
  <si>
    <t xml:space="preserve">Deficiencia en la gestión, seguimiento y control en la ejecución de planes y proyectos propios de la labor en ciencia, tecnología e innovación de la Universidad del Magdalena </t>
  </si>
  <si>
    <t>Asegurar, fomentar y facilitar el desarrollo de la investigación, proporcionando las condiciones para la generación, apropiación y transferencia de conocimiento, tecnología e innovación en cumplimiento de la misión de la Universidad del Magdalena, articulada con las necesidades del entorno y de acuerdo con las políticas y lineamientos institucionales de manera eficiente, eficaz y efectiva</t>
  </si>
  <si>
    <t xml:space="preserve">Disminución de visibilidad de la Universidad en la región por el bajo impacto de los resultados de las actividades de ciencia, tecnología e innovación </t>
  </si>
  <si>
    <t>Asegurar, fomentar y facilitar el desarrollo de la investigación, proporcionando las condiciones para la generación, apropiación y transferencia de conocimiento, tecnología e innovación en cumplimiento de la misión de la Universidad del Magdalena, articulada con las necesidades del entorno y de acuerdo con las políticas y lineamientos institucionales de manera eficiente, eficaz y efectiva.</t>
  </si>
  <si>
    <t>Gestión de Extensión y Proyección Social</t>
  </si>
  <si>
    <t>Gestionar proyectos y servicios que aporten de manera efectiva a la solución de los problemas del entorno, así como a la difusión del patrimonio cultural y al fortalecimiento de la relación y cooperación universidad – empresa – estado en articulación con sus egresados y la sociedad en general.</t>
  </si>
  <si>
    <t>Gestión Jurídica</t>
  </si>
  <si>
    <t>Asesorar jurídicamente a la Universidad del Magdalena y asistir las actuaciones prejudiciales, judiciales y administrativas conforme a las disposiciones del ordenamiento jurídico vigente.</t>
  </si>
  <si>
    <t>Riesgo financiero</t>
  </si>
  <si>
    <t xml:space="preserve">
Retraso en la prestación del servicio</t>
  </si>
  <si>
    <t>Gestionar y administrar eficientemente los recursos financieros de la Universidad del Magdalena, de tal forma que le permita a la Dirección Universitaria ejecutar sus acciones con transparencia, seguridad, y confiabilidad</t>
  </si>
  <si>
    <t>5-Casi certeza</t>
  </si>
  <si>
    <t>Gestionar y administrar eficientemente los recursos financieros de la Universidad del Magdalena, de tal forma que le permita a la Dirección Universitaria ejecutar sus acciones con transparencia, seguridad y confiabilidad</t>
  </si>
  <si>
    <t xml:space="preserve">Implementar los controles establecidos. </t>
  </si>
  <si>
    <t>Gestión de Recursos Educativos</t>
  </si>
  <si>
    <t>Gestionar los equipos y suministros para la docencia y prácticas académicas; además de administrar el servicio audiovisual y los espacios físicos (auditorios, salones, salas de atención a estudiantes y salas de internet) adscritos a ésta. Así como apoyar la gestión administrativa de los laboratorios orientados a los procesos de docencia e investigación de la institución.</t>
  </si>
  <si>
    <t>Gestión de Bienestar Universitario</t>
  </si>
  <si>
    <t>Prestar los servicios de bienestar Universitario a la comunidad universitaria, de acuerdo a las condiciones establecidas por la institución</t>
  </si>
  <si>
    <t>Aumento de la deserción académica</t>
  </si>
  <si>
    <t>Gestión Documental</t>
  </si>
  <si>
    <t>Asegurar el manejo y control de la información documentada de la Institución, identificando los medios adecuados para la conservación y protección de la información atendiendo los requisitos legales y reglamentarios aplicables.</t>
  </si>
  <si>
    <t>Incendio (accidental o provocado)
Terremoto
Inundación
Sabotaje</t>
  </si>
  <si>
    <t>Pérdida de información por catástrofe natural y/o provocada en los documentos del Archivo Central</t>
  </si>
  <si>
    <t>Pérdida de memoria documental institucional, imposibilidad de consulta y acceso a la información, sanciones, traumas administrativos internos</t>
  </si>
  <si>
    <t>Seguimiento a los mantenimientos de las instalaciones locativas del Archivo Central
Visitas de verificación de condiciones de conservación de documentos</t>
  </si>
  <si>
    <t>Gestión Administrativa</t>
  </si>
  <si>
    <t xml:space="preserve">Daño o deterioro de la infraestructura y los equipos </t>
  </si>
  <si>
    <t>Administrar, mantener y controlar los bienes muebles e inmuebles de la Universidad para la prestación de sus servicios y el desarrollo de actividades requeridas.</t>
  </si>
  <si>
    <t>Gestión del Talento Humano</t>
  </si>
  <si>
    <t>1. Falta de mecanismos o herramientas para evaluar las competencias laborales de los servidores públicos. 
2. Falta de seguimiento y de exigencia de competencias por parte de los jefes o responsables de área.</t>
  </si>
  <si>
    <t>Desempeño laboral inadecuado de los empleados públicos administrativos de la Universidad</t>
  </si>
  <si>
    <t xml:space="preserve">1. Deficiencias de los procesos. 
2. Baja calidad en la prestación de los servicios. 
3. Incumplimiento de objetivos institucionales.
4. Insatisfacción de los usuarios finales de los servicios prestados por la dependencia. 5. Incumplimiento de los requerimientos legales aplicables a la institución.
6. Incumplimiento de las funciones propias de cada empleo." </t>
  </si>
  <si>
    <t>Realizar las actividades necesarias para la vinculación, permanencia y bienestar laboral del personal vinculado a la institución.</t>
  </si>
  <si>
    <t>1. Reporte tardío de la información de personal vinculado y/o contratado y de estudiantes de prácticas. 
2. Omisión de información del personal vinculado y/o contratado y de estudiantes en prácticas.</t>
  </si>
  <si>
    <r>
      <t xml:space="preserve">Demoras en la afiliación de los catedráticos y ocasionales al Sistema de Seguridad Social Integral y de los  estudiantes de Práctica y los contratistas </t>
    </r>
    <r>
      <rPr>
        <i/>
        <sz val="10"/>
        <color theme="1"/>
        <rFont val="Calibri"/>
        <family val="2"/>
        <scheme val="minor"/>
      </rPr>
      <t>(Riesgos IV y V)</t>
    </r>
    <r>
      <rPr>
        <b/>
        <i/>
        <sz val="10"/>
        <color theme="1"/>
        <rFont val="Calibri"/>
        <family val="2"/>
        <scheme val="minor"/>
      </rPr>
      <t xml:space="preserve"> </t>
    </r>
    <r>
      <rPr>
        <sz val="10"/>
        <color theme="1"/>
        <rFont val="Calibri"/>
        <family val="2"/>
        <scheme val="minor"/>
      </rPr>
      <t>a la Administradora de Riesgos Laborales</t>
    </r>
  </si>
  <si>
    <t xml:space="preserve">1. Incumplimiento de obligaciones del empleador y/o contratante. 
2. Sanciones y/o multas. 
3. Demandas con repercusiones económicas." </t>
  </si>
  <si>
    <t>Eliminar causas, Evitar Posibilidad de ocurrencia, Reducir el Riesgo, Compartir o transferir el riesgo</t>
  </si>
  <si>
    <t>Gestión de Admisiones y Registros</t>
  </si>
  <si>
    <t xml:space="preserve">
Inconsistencia en el listado de seleccionados para un programa académico</t>
  </si>
  <si>
    <t>Dirigir, coordinar, supervisar y controlar de manera eficiente, efectiva y eficaz la ejecución de los planes, programas, políticas y reglamentación, formulada y adoptada en la institución en lo referente a los servicios de inscripción, admisión, matrícula, registro de información académica y control de estudiantes a través del uso y disposición de sistemas informáticos que ofrezcan información actualizada a quien lo requiera</t>
  </si>
  <si>
    <t>Evitar el riesgo, Reducir el riesgo, Compartir o transferir el riesgo</t>
  </si>
  <si>
    <t>Evaluación Independiente</t>
  </si>
  <si>
    <t xml:space="preserve">Procesos inadecuados de evaluación y verificación de la existencia, nivel de desarrollo y grado de efectividad del Sistema de Control Interno </t>
  </si>
  <si>
    <t>Diseñar mecanismos que permitan evaluar y verificar permanentemente el Sistema de Control interno y la administración del riesgo a nivel institucional.</t>
  </si>
  <si>
    <t xml:space="preserve">Planteamiento inadecuado de las acciones de mejoras dentro de los  planes de mejoramiento. </t>
  </si>
  <si>
    <t xml:space="preserve">Entrega  incompleta e inoportuna de la información presentada a  los órganos de control. </t>
  </si>
  <si>
    <t>Jefe de oficina de Relaciones Interinstitucionales</t>
  </si>
  <si>
    <t>MAPA DE RIESGOS DE GESTIÓN INSTITUCIONAL</t>
  </si>
  <si>
    <t>Alta</t>
  </si>
  <si>
    <t>Extrema</t>
  </si>
  <si>
    <t>Moderada</t>
  </si>
  <si>
    <t>Fecha de implementación</t>
  </si>
  <si>
    <t>Evidencias de implementación</t>
  </si>
  <si>
    <t>Indicador</t>
  </si>
  <si>
    <t xml:space="preserve">1. Desconocimiento general de la comunidad de las decisiones de la Alta Dirección 
2. Acompañamiento débil en la implementación de políticas 
3. Seguimiento escaso en la implementación de políticas 
4. Canales de comunicación escasos 
5. Falta de vinculación de los actores sociales en los procesos institucionales de planeación y dirección. </t>
  </si>
  <si>
    <t>Asegurar la acreditación de programas y reacreditación institucional.</t>
  </si>
  <si>
    <t>1. Incumplimiento de los objetivos institucionales.
2. Pérdida de credibilidad.
3. Decisiones inadecuadas. 
4. Resultados débiles por acciones aisladas. 
5. Procesos lentos por desconocimiento de políticas. 
6. Esfuerzos institucionales aislados. 
7. Pérdida del posicionamiento y deterioro
de la imagen institucional.</t>
  </si>
  <si>
    <t xml:space="preserve">Alta </t>
  </si>
  <si>
    <t xml:space="preserve">1. Consejos: Superior, Académico, Investigación, Extensión, Planeación, Facultad y Programas. 
2. Evaluación de Planes Institucionales.  
3. Evaluación de Control Interno.  
</t>
  </si>
  <si>
    <t>Ejecución del programa anual de participación ciudadana</t>
  </si>
  <si>
    <t xml:space="preserve">Equipo de trabajo Oficina Asesora de Planeación </t>
  </si>
  <si>
    <t>Diciembre 31 de 2021</t>
  </si>
  <si>
    <t>Informe anual del programa anual de participación</t>
  </si>
  <si>
    <t>Número de actividades realizadas</t>
  </si>
  <si>
    <t xml:space="preserve">1. Insuficiencia de recursos.  
2. Requerimientos legales, tecnológicos, ambientales, etc. cada vez más exigentes.
3. Crecimiento y desarrollo institucional con obligaciones y exigencias cada vez más altas. 
</t>
  </si>
  <si>
    <t>Asegurar la satisfacción de los usuarios con los servicios prestados.</t>
  </si>
  <si>
    <t xml:space="preserve">1. Pérdida del posicionamiento y deterioro de la imagen institucional.
2. Bajos niveles de eficiencia en
la gestión Institucional.
3. Incumplimiento de la visión
de la Universidad. </t>
  </si>
  <si>
    <t xml:space="preserve">1. Consejos: Superior, Planeación, Académico, Investigación, Extensión, Facultad y Programas. 
2. Descentralización de la ordenación del gasto.
3. Evaluación de la ejecución presupuestal y proyección financiera. </t>
  </si>
  <si>
    <t>Realización de informes financieros trimestralmente</t>
  </si>
  <si>
    <t>Vicerrectoría Administrativa</t>
  </si>
  <si>
    <t>Informes financieros</t>
  </si>
  <si>
    <t>Número de informes realizados</t>
  </si>
  <si>
    <t>1. Desconocimiento de los lineamientos para la administración del riesgo.
2. Falta de capacitación.
3. Desconocimiento de los objetivos estratégicos de la universidad.</t>
  </si>
  <si>
    <t>Asegurar el mejoramiento continuo del Sistema de Gestión Integral de la Calidad.</t>
  </si>
  <si>
    <t>1. Incumplimiento en el logro de metas y objetivos. 
2. Materialización de riesgos. 
3. Sanciones de organismos de control. 
4. Inadecuada toma de decisiones.
5. Deterioro de la calidad.
6. Hallazgos en auditorias internas y externas.</t>
  </si>
  <si>
    <t xml:space="preserve"> Reducir el riesgo</t>
  </si>
  <si>
    <t>1. Documentación para la administración de riesgo publicada en el portal COGUI.
2. Asesorías y Acompañamientos a los procesos en la administración de los riesgos.
3. Seguimiento de los mapas en la plataforma Isolucion.</t>
  </si>
  <si>
    <t>Actualizar la DP-G02 Guía de administración del riesgo con los nuevos lineamientos de la Guia de Administración del Riesgo de la Función Pública de la función pública publicada en el mes de diciembre de 2020.</t>
  </si>
  <si>
    <t>DP-G02 Guía de administración del riesgo actualizada</t>
  </si>
  <si>
    <t>DP-G02 Guía de administración del riesgo publicada en el portal COGUI</t>
  </si>
  <si>
    <t>Capacitar a los procesos en la actualización de la Guia de administración del riesgo</t>
  </si>
  <si>
    <t>Registro de capacitación</t>
  </si>
  <si>
    <t>Número de procesos capacitados</t>
  </si>
  <si>
    <t>Ajustar los mapas de riesgos conforme a la actualización de la guia de administración del riesgo</t>
  </si>
  <si>
    <t>Mapa de riesgos actualizados</t>
  </si>
  <si>
    <t xml:space="preserve">Número de mapa de procesos actualizados </t>
  </si>
  <si>
    <r>
      <rPr>
        <sz val="10"/>
        <rFont val="Calibri"/>
        <family val="2"/>
        <scheme val="minor"/>
      </rPr>
      <t>Incumplimiento</t>
    </r>
    <r>
      <rPr>
        <sz val="10"/>
        <color theme="1"/>
        <rFont val="Calibri"/>
        <family val="2"/>
        <scheme val="minor"/>
      </rPr>
      <t xml:space="preserve"> de lineamientos y/o condiciones de calidad del Ministerio de Educación Nacional</t>
    </r>
  </si>
  <si>
    <t>1. Requerimiento de información complementaria.
2. Pérdida de registros calificados o acreditaciones. 
3. Programas académicos no ofertados</t>
  </si>
  <si>
    <t>1. Se han implementado, procedimientos, formatos y guías 
2. Sensibilización a través de talleres, seminarios, reuniones y comunicaciones afines al riesgo 
3. Jornadas de trabajo para revisión de la documentación elaborada para cada solicitud de Registro Calificado o Acreditación</t>
  </si>
  <si>
    <t>Se mantienen los controles establecidos</t>
  </si>
  <si>
    <t>Equipo Oficina Aseguramiento de la Calidad</t>
  </si>
  <si>
    <t xml:space="preserve">1. Procedimientos, formatos y guías publicadas en COGUI.
2. Registros de Asistencias.
3. Invitación a los programas para reuniones, talleres, etc.
</t>
  </si>
  <si>
    <t>Porcentaje de solicitudes radicadas que son avaladas para su estudio, sin recibir Requerimiento de Información Complementaria (Devoluciones por Completitud o Autos).
(# solicitudes avaladas para estudio, sin Requerimiento de Información Complementaria / # solicitudes radicadas en el año 2021)/100
Meta: 80%</t>
  </si>
  <si>
    <t>1. Realización de solicitudes al MEN de manera extemporánea de la fecha estipulada por la norma.
2. Congestión de trámites en el MEN referente a solicitudes de Registro Calificado o Acreditación. 
3. Demora en los tiempos de gestión del Ministerio de Salud y Protección Social con el Ministerio de Educación Nacional.</t>
  </si>
  <si>
    <t>1. Suspensión de la oferta del programa por vencimiento de registro calificado. 
2. Impacto en los indicadores de la Institución.
3. Inconsistencia en los reportes de información institucional.</t>
  </si>
  <si>
    <t xml:space="preserve">1. Matriz para el seguimiento a los vencimientos de los procesos.
2. Notificación a las unidades académicas las fechas de vencimiento de sus procesos.
3. Asignación de un funcionario de la OAC para acompañamiento de los procesos.
4. Planes de Trabajo de los procesos de Acreditación.
3. Seguimiento permanente a la respuesta del MEN a través de diversos medios de comunicación. </t>
  </si>
  <si>
    <t>Reducir el riesgo, Compartir o transferir el riesgo, Asumir el riesgo</t>
  </si>
  <si>
    <t>1. Matriz para el seguimiento a los vencimientos de los procesos.
2. Notificaciones a las unidades académicas del vencimiento de sus procesos.
3. Planes de Trabajo de los procesos vigentes de Acreditación.</t>
  </si>
  <si>
    <t>Porcentaje de solicitudes de Registro calificado o Acreditación radicadas dentro del tiempo normativo.
(# solicitudes radicadas a tiempo / # solicitudes proyectadas para Radicación en el año 2021)/100
Meta: 80%</t>
  </si>
  <si>
    <r>
      <t>1.</t>
    </r>
    <r>
      <rPr>
        <sz val="10"/>
        <color rgb="FFFF0000"/>
        <rFont val="Calibri"/>
        <family val="2"/>
        <scheme val="minor"/>
      </rPr>
      <t xml:space="preserve"> </t>
    </r>
    <r>
      <rPr>
        <sz val="10"/>
        <rFont val="Calibri"/>
        <family val="2"/>
        <scheme val="minor"/>
      </rPr>
      <t>Insuficiente evidencia</t>
    </r>
    <r>
      <rPr>
        <sz val="10"/>
        <color theme="1"/>
        <rFont val="Calibri"/>
        <family val="2"/>
        <scheme val="minor"/>
      </rPr>
      <t xml:space="preserve"> para demostrar el cumplimiento de los requisitos exigidos por el MEN.
2. Falta de unificación de criterios en el MEN para la presentación de la información.</t>
    </r>
  </si>
  <si>
    <r>
      <t>Asegurar la acreditación de programa</t>
    </r>
    <r>
      <rPr>
        <sz val="10"/>
        <rFont val="Calibri"/>
        <family val="2"/>
        <scheme val="minor"/>
      </rPr>
      <t>s, la obtención o renovación de Registros Calificados,  y la</t>
    </r>
    <r>
      <rPr>
        <sz val="10"/>
        <color theme="1"/>
        <rFont val="Calibri"/>
        <family val="2"/>
        <scheme val="minor"/>
      </rPr>
      <t xml:space="preserve"> renovación de acreditación institucional.</t>
    </r>
  </si>
  <si>
    <r>
      <t>Asegurar la acreditación de programas,</t>
    </r>
    <r>
      <rPr>
        <sz val="10"/>
        <rFont val="Calibri"/>
        <family val="2"/>
        <scheme val="minor"/>
      </rPr>
      <t xml:space="preserve"> la obtención o renovación de Registros Calificados,  y la</t>
    </r>
    <r>
      <rPr>
        <sz val="10"/>
        <color theme="1"/>
        <rFont val="Calibri"/>
        <family val="2"/>
        <scheme val="minor"/>
      </rPr>
      <t xml:space="preserve"> renovación de acreditación institucional.</t>
    </r>
  </si>
  <si>
    <t>1. Falta de seguimiento y control a la implementación de acciones de mejora continua por los procesos.
2. Hallazgos en las auditorías realizadas por Icontec
3. Falta de apropiación del SGI
4. Incumplimiento de los objetivos del Sistema de Gestión de la Calidad</t>
  </si>
  <si>
    <t>Fallas técnicas en la plataforma COGUI
No atención por parte de las unidades generadoras de las respuestas
Falta de información para dar respuesta a la solicitud
Fallas humanas</t>
  </si>
  <si>
    <t>Asegurar el cumplimiento de los requisitos legales e intereses del estado.</t>
  </si>
  <si>
    <t>Incumplimiento en los tiempo de respuesta a los usuarios del buzón de PQR</t>
  </si>
  <si>
    <t>1. Pérdida de confianza  y reconocimiento de los usuarios y demás partes interesadas de la Universidad. 
2. Pérdida de la cultura de la gestión de la calidad institucional.
3. Deterioro de la imagen y calidad institucional.</t>
  </si>
  <si>
    <t>1. Deterioro de la imagen institucional.
2. Insatisfacción del cliente por el servicio prestado.
3. Incumplimiento de la normatividad legal y reglamentaria.
4. Acciones de tutela o demandas en contra de la Universidad</t>
  </si>
  <si>
    <t xml:space="preserve">1. Revisiones del Sistema COGUI por la alta dirección.
2. Seguimiento al cumplimiento de la implementación de acciones.
3. Medición del cumplimiento de los objetivos del sistema de gestión.
4. Auditorias internas.
5. Auditorias externas por parte del ente certificador. </t>
  </si>
  <si>
    <t xml:space="preserve">1. Direccionamiento de PQR  a los responsables .
2. Informes trimestral de PQRS.
3. Seguimiento a las respuestas.
4. Auditorias internas.
5. Auditorias externas por parte del ente certificador. 
</t>
  </si>
  <si>
    <t>Jornadas de sensibilización del Sistema de Gestión Cogui+ a los procesos</t>
  </si>
  <si>
    <t>Listas de asistencia</t>
  </si>
  <si>
    <t>Numero de jornadas realizadas</t>
  </si>
  <si>
    <t>Actualización del sistema de PQRS</t>
  </si>
  <si>
    <t>Estado de avance de la Actualización del sistema de PQRS</t>
  </si>
  <si>
    <t>Porcentaje de avance de la Actualización del sistema de PQRS módulo de PQRS</t>
  </si>
  <si>
    <t>1. Dependencia en la toma de decisiones. 
2. Demora en la revisión de los productos comunicativos por parte de la Alta Dirección y/o jefes. 
3. Fallas en el origen de la información recibida y/o en la construcción del mensaje.</t>
  </si>
  <si>
    <t xml:space="preserve">1. Disminución de los indicadores de calidad
2. Pérdida de la credibilidad
3. Presentación desactualizada de la información y discontinuidad de publicaciones. </t>
  </si>
  <si>
    <t>1. Revisión pertinente del material a comunicar por parte de la dependencia que origina la información.
2. Aprobación rápida  por parte de la Alta Dirección y/o jefes. 
3. Orientaciones por parte del jefe de Comunicaciones.
4. Selección adecuada del talento humano.</t>
  </si>
  <si>
    <t xml:space="preserve">1. Realización de talleres de trabajo de construcción colectiva con todos los integrantes de la DIRCOM, con el fin de aprender y aplicar estrategias de trabajo acordes a las necesidades.                                                  2. Designación de un corrector de estilo para la revisión de todos los boletines informativos que produce la Dirección de Comunicaciones.             
3. Asesoria de un experto en comunicación organizacional en los diferentes procesos que se llevan a cabo en la DIRCOM. </t>
  </si>
  <si>
    <t xml:space="preserve">Director de Comunicaciones 
Asesor de Comunicaciones
Corrector de Estilo         </t>
  </si>
  <si>
    <t xml:space="preserve">1. Registro de asistencia y conclusiones.               2. Correos electrónicos a través de los cuales se hace el proceso de revisión, corrección y aprobación de boletines informativos.  </t>
  </si>
  <si>
    <t>Numero de talleres realizados
Numero de Productos comunicativos publicados oportunamente</t>
  </si>
  <si>
    <t>Asegurar la disponibilidad y competencia del Talento Humano.</t>
  </si>
  <si>
    <t xml:space="preserve">1. Plazas desiertas. 
2. Incumplimiento de términos de convenios específicos.
3. Disminución de indicadores de movilidad. </t>
  </si>
  <si>
    <t>1. Programa de inclusión, curso de idiomas gratuitos a estudiantes, apoyo económico para movilización.</t>
  </si>
  <si>
    <t xml:space="preserve">Revisión de requisitos de las convocatorias de movidad para cada caso </t>
  </si>
  <si>
    <t>Aplicativo QuestionPro para inscripción de estudiantes y docentes a convocatorias</t>
  </si>
  <si>
    <t>Numero de Estudiantes y docentes que cumplen con los requisitos de las convocatorias de movilidad internacional</t>
  </si>
  <si>
    <t>1. Desconocimiento de la normativa existente o falta de revisión de los responsables del proceso. 
2. Descuido por parte de personal responsable del proceso. 
3. No se cuenta con el talento humano suficiente para desarrollar todas las actividades inherentes al proceso de manera eficiente</t>
  </si>
  <si>
    <t>Aplicación inadecuada de la normatividad en el desarrollo de los diferentes procesos académicos de los programas.</t>
  </si>
  <si>
    <t xml:space="preserve">1. Incremento de: demandas, derechos de petición, tutelas, PQR.
 2. Incumplimiento de la planeación académica.
3. Perdida de credibilidad institucional. 4. Sanciones 
5. Afectación de la gobernabilidad institucional. </t>
  </si>
  <si>
    <t xml:space="preserve">1. Socialización de la normatividad a los responsables de su aplicación y grupos de interés.
2. Reuniones de seguimiento  con los equipos de trabajo. </t>
  </si>
  <si>
    <t>Dirección curricular, Direcciones de programa, Decanaturas</t>
  </si>
  <si>
    <t>Actas de reuniones de seguimiento y socialización de la normatividad relacionada con aspectos académicos con los diferentes equipos de trabajo y los responsables de los grupos de interés</t>
  </si>
  <si>
    <t>Número de Actas o reuniones de seguimientos y/o socializaciones realizadas</t>
  </si>
  <si>
    <t xml:space="preserve">1. Planeación inadecuada. 
2. Mala priorización de las necesidades de los programas académicos. 
3. Escasa tecnología informática adecuada para el desarrollo de programas académicos
4. Desactualización de los micro diseños 
5. Desconocimiento de la normatividad relacionada con el tema. </t>
  </si>
  <si>
    <t>Asegurar la acreditación de programas y re acreditación institucional.</t>
  </si>
  <si>
    <t xml:space="preserve">1. Desprestigio de los  programas y de la institución.
 2. Baja competitividad académica. 
3. Débil formación y descontextualización de los estudiantes.
4. Deserción estudiantil. </t>
  </si>
  <si>
    <r>
      <t>1. Planeación de actividades y parámetros de evaluación al inicio de cada semestre.
2.Claustros docentes.
3. Diálogos exploratorios de estudiantes. 
4</t>
    </r>
    <r>
      <rPr>
        <sz val="10"/>
        <color rgb="FFFF0000"/>
        <rFont val="Calibri"/>
        <family val="2"/>
        <scheme val="minor"/>
      </rPr>
      <t xml:space="preserve">. </t>
    </r>
    <r>
      <rPr>
        <sz val="10"/>
        <rFont val="Calibri"/>
        <family val="2"/>
        <scheme val="minor"/>
      </rPr>
      <t xml:space="preserve">Aplicación de GA-G02 Guia para los Dialogos Exploratorios v1 </t>
    </r>
    <r>
      <rPr>
        <sz val="10"/>
        <color rgb="FFFF0000"/>
        <rFont val="Calibri"/>
        <family val="2"/>
        <scheme val="minor"/>
      </rPr>
      <t xml:space="preserve">
</t>
    </r>
    <r>
      <rPr>
        <sz val="10"/>
        <rFont val="Calibri"/>
        <family val="2"/>
        <scheme val="minor"/>
      </rPr>
      <t xml:space="preserve">5. Evaluación Docente. </t>
    </r>
  </si>
  <si>
    <t>Equipo de trabajo del proceso de Gestión Académica-Dirección Curricular-Directores Académicos</t>
  </si>
  <si>
    <r>
      <t>*Correos eletrónicos
*Actas de reuniones, listas de asistencias, informes de reportes de claustros y diálogos
*GA-G02 Guia para los Dialogos Exploratorios v1 
* Publicación  de resultados en el sistema de admisiones de la evaluación docente
*</t>
    </r>
    <r>
      <rPr>
        <sz val="10"/>
        <rFont val="Calibri"/>
        <family val="2"/>
        <scheme val="minor"/>
      </rPr>
      <t>Correo electrónico enviado por la Dirección Curricular solicitando el cargue de la evaluación docente en el sistema AyRE</t>
    </r>
    <r>
      <rPr>
        <sz val="10"/>
        <color theme="1"/>
        <rFont val="Calibri"/>
        <family val="2"/>
        <scheme val="minor"/>
      </rPr>
      <t xml:space="preserve">
</t>
    </r>
  </si>
  <si>
    <t>* Número de Actas o reuniones realizadas de planeación
*Número de Claustros realizados-Número de docentes participantes
*Número de Diálogos exploratorios realizados-Número de estudiantes participantes
*Número de docentes evaluados en el período</t>
  </si>
  <si>
    <t xml:space="preserve">Falta de compromiso docente. 
No hay claridad sobre el nuevo paradigma de la institución que es la formación de estudiantes por competencias. 
Evaluaciones docentes deficientes que no miden realmente el compromiso y el conocimiento transmitido. 
Relación (número de estudiantes / Docente) inequitativa. 
Pensamiento facilista de los estudiantes, se cree que los profesores de los primeros semestres no son exigentes. 
Docentes sin bases pedagógicas. 
No hay un verdadero seguimiento a los docentes, el formato de PTD no dice nada sobre el trabajo docente y su impacto sobre los estudiantes.
Falta de compromiso de los estudiantes para su desarrollo académico. 
Estudiantes de ingreso con competencias básicas deficientes. 
No hay integralidad entre la asignaturas, grupos de investigación, facultades, empresa. </t>
  </si>
  <si>
    <t xml:space="preserve">
Currículo no pertinente a las exigencias del entorno o el sector productivo, o desarticulación.
Desactualización de los micro diseños-PEP</t>
  </si>
  <si>
    <t xml:space="preserve">Disminución de la calidad educativa. Disminución en los indicadores de desempeño institucionales. Resultados deficientes en las pruebas SABER-PRO. </t>
  </si>
  <si>
    <t>1- Planeación de actividades  al inicio de cada semestre.
2-Reuniones de seguimiento de los Directores académicos con la Dirección Curricular</t>
  </si>
  <si>
    <t>Dirección curricular, Decanaturas-Directores Académicos</t>
  </si>
  <si>
    <t xml:space="preserve">Actas consejo de facultad de planeación académica de inicio de semestre
Actas de reuniones de Dirección Curricular con Directores Académicos
</t>
  </si>
  <si>
    <t>Número de reuniones de seguimiento realizadas 
Número de PEP y/o microdiseños actualizados</t>
  </si>
  <si>
    <t xml:space="preserve">1. Dificultad en  la planificación, administración y control de todas las actividades ciencia, tecnología e innovación y su oportuno seguimiento.
2. Poco personal vinculado para la gestión y acompañamiento de la actividades de ciencia, tecnología e innovación. </t>
  </si>
  <si>
    <t xml:space="preserve">
1. La transferencia de recursos de la nación asignados a la institución no es acorde e insuficiente para las necesidades del proceso.
2. Desconocimiento de las necesidades del proceso de investigación por la Universidad.
3. Deficiente planificación de los proyectos de investigación. 
</t>
  </si>
  <si>
    <t>1. Incumplimiento en contratos y convenios para el desarrollo de actividades de ciencia, tecnología e innovación.
2. Falla en la ejecución de planes y proyectos, vinculados a la actividad de ciencia, tecnología e innovación.
3. Incumplimiento de las metas y logros planificados.</t>
  </si>
  <si>
    <t>1. Seguimiento y control constante en la ejecución de planes y actividades que se promueven desde el proceso de investigación. 
2. Aplicación de un sistema de información para la gestión de las actividades, proyectos y planes para la ciencia, tecnología e innovación.</t>
  </si>
  <si>
    <t>Elaboración del Plan de Acción del Proceso de Gestión de Investigación.
Aplicación de los procedimientos y protocolos establecidos para cada actividad o planes  desde el proceso de Gestión de Investigación.
Seguimiento a la gestión de actividades, planes y proyectos.
Monitoreo de la gestión de Investigación desde los Sistemas de Información.</t>
  </si>
  <si>
    <t xml:space="preserve">Equipo de trabajo del proceso de Gestión de Investigación </t>
  </si>
  <si>
    <t>Reporte SISPLAN</t>
  </si>
  <si>
    <t>_Plan de acción establecido
_Porcentaje de Avance de cumplimiento de indicadores del Plan de Acción
_Numero o porcentaje de Proyectos iniciados en la vigencia.</t>
  </si>
  <si>
    <t xml:space="preserve">1. Reducción del presupuesto para la investigación.
2. Disminución de la calidad investigativa y la capacidad de innovación.
3. Perdida de credibilidad e imagen institucional ante entes financiadores y la comunidad involucrada.
</t>
  </si>
  <si>
    <t>1. Aplicación del proceso de transferencia de conocimientos y tecnologías, seguimiento y acompañamiento a los procesos de protección de activos.
2. Divulgación de la actividad de ciencia, tecnología e innovación de la Universidad Magdalena, a través de convenios, eventos y espacios de divulgación de dichas actividades.</t>
  </si>
  <si>
    <t xml:space="preserve">Elaboración de Informes de proyectos de CTeI
Apertura de espacios para la divulgación de la actividad de CTeI en la Universidad.
Gestión de convenios y alianzas estratégicas que generen alto impacto.
Aumentar la participación de la comunidad en eventos de reconocida trascendencia.
Aplicar estrategias de apropiación social del conocimiento en las comunidades en el contexto local, regional y nacional.
</t>
  </si>
  <si>
    <t xml:space="preserve">_Numero de Proyectos ejecutados en la vigencia
_Numero de Convenios estabecidos 
_Numero de Eventos realizados para la divulgación de resultados
_Numero de Espacios para la apropiación social del conocimiento en las comunidades </t>
  </si>
  <si>
    <t xml:space="preserve">Desconocimiento del impacto de los graduados en el medio. </t>
  </si>
  <si>
    <t>Oferta cultural y artística desarticulada con el entorno.</t>
  </si>
  <si>
    <t>1. Desconocimiento de la competitividad de los programas academicos en el territorio.
2. Subregistro de información.</t>
  </si>
  <si>
    <t xml:space="preserve">1.Poco impacto de la institución en el acervo cultural de la región.
2. Perdida de posicionamiento institucional. </t>
  </si>
  <si>
    <t>1. Cursos y capacitación en el marco del programa de Capacitación continuada.
2. Charlas, diplomados, seminarios, de acuerdo a la necesidad de cada facultad para los egresados.
3. Socialización a las empresas sobre la oferta academica de la institucion y los perfiles que se están formando. 
4. Envío de ofertas laborales a través de la Bolsa de Empleo.
5. Jornadas de carnetización y actualización de información. 
6. Socialización de los beneficios con los que cuentan los egresados.</t>
  </si>
  <si>
    <t xml:space="preserve">1. Seguimiento a las asociaciones de Egresados y de los programas para la identificación de necesidades de formación.
2. Conexión Graduados: Espacio abierto a los egresados para que nos cuenten sus experiencias al emprender, desde la perspectiva de su programa academico.
3. Gestionar por la rendición de cuentas del Representante de los Egresados o presentación de informe de su gestión.
4. Continuar el seguimiento de las necesidades ded capacitación de los egresados.
</t>
  </si>
  <si>
    <t>Director(a) de Egresados</t>
  </si>
  <si>
    <t>Diciembre 31
de 2021</t>
  </si>
  <si>
    <t>Retroalimentación sobre el desarrollo de eventos.
Informe de rendición de cuentas del Representante de los egresados.
Retroalimentación sobre la rendición de cuentas del representantes de los egresados
Solicitud a los programas y asociaciones sobre sus necesidades de formación.</t>
  </si>
  <si>
    <t>Numero de actividades desarrolladas para los egresados.</t>
  </si>
  <si>
    <t>1. Verificación del cumplimiento de los planes de trabajo de los colaboradores que hacen parte de la Dirección Cultural.
2. Gestion y apoyo en los eventos culturales requeridos por la institución.</t>
  </si>
  <si>
    <t>1. Revitalización de los espacios culturales con los que cuenta la institución ¨Ethos Caribe¨.
2. Apertura de nuevos espacios culturales que se favorezcan a través de la virtualidad.  
3. Realización de alianzas estrategicas con el apoyo del CIE y la Editorial Unimagdalena.
4. Gestión de proyectos con entes estrategicos,   ¨Escuela de formación artistica para la paz y la convivencia social¨ (Ministerio de Cultura).
5. Encuesta de percepción en materia cultural y artistica.</t>
  </si>
  <si>
    <t>Director (a) Cultural</t>
  </si>
  <si>
    <t>Revista Cultura Atarraya
Conversatorio mensual
Programa radial
Conferencias sobre la obra de GABO
Exposiciones y talleres virtuales de arte</t>
  </si>
  <si>
    <t>Número de eventos culturales desarrollados</t>
  </si>
  <si>
    <t xml:space="preserve">Gestión Financiera </t>
  </si>
  <si>
    <t>1. Desconocimiento de los procedimientos financieros por parte de quien solicita el trámite. 
2. Desconocimiento de las actualizaciones de la normatividad aplicable.  
3. Errores humanos.
4. Fallas en el suministro de servicios públicos y privados (energía eléctrica, internet).
5. Devolución de documentación.</t>
  </si>
  <si>
    <t xml:space="preserve">1. Falta de planificación en la entrega y consolidación de la información. 
2. Entrega de información incompleta.
3. Información base para informes no cumple con lineamientos establecidos por los entes de control.
4. Demora en el procesamiento de la información arrojada por el sistema financiero (SINAP). </t>
  </si>
  <si>
    <t xml:space="preserve">Febrero 28 2021
</t>
  </si>
  <si>
    <t>1. Demora en los tiempos de pago. 
2. Molestias en los usuarios.
3. Retraso en la actividades del otorgamiento de los créditos educativos.
4.  Demoras en las matriculas financieras y académicas de los estudiantes. 
5. No elaboración de facturas.</t>
  </si>
  <si>
    <t xml:space="preserve">Extemporaneidad en la presentación de los informes financieros.
</t>
  </si>
  <si>
    <t>1. Incumplimiento en la presentación de informes financieros.
2. Sanciones económicas y disciplinarias. 
3. Hallazgos administrativos.
4. Incumplimientos legales.</t>
  </si>
  <si>
    <t xml:space="preserve">1. Asesoramiento permanente a usuarios.
2. Revisión de los documentos para pago en las solicitudes de pagos.
3. Informar de manera oportuna los motivos de la devolución.
</t>
  </si>
  <si>
    <t>Crear agenda de socialización de actualización de procedimientos financieros.                                                                   Utilización de Medios informativos para dar a conocer actualizaciones a formatos, guias y  procedimientos Financieros.</t>
  </si>
  <si>
    <t>Dirección financiera</t>
  </si>
  <si>
    <r>
      <t xml:space="preserve">Seguimiento a los procedimientos Financieros
</t>
    </r>
    <r>
      <rPr>
        <sz val="10"/>
        <rFont val="Calibri"/>
        <family val="2"/>
        <scheme val="minor"/>
      </rPr>
      <t>Agenda de socialización de actualización de procedimientos financieros</t>
    </r>
    <r>
      <rPr>
        <sz val="10"/>
        <color rgb="FF92D050"/>
        <rFont val="Calibri"/>
        <family val="2"/>
        <scheme val="minor"/>
      </rPr>
      <t xml:space="preserve">
</t>
    </r>
    <r>
      <rPr>
        <sz val="10"/>
        <rFont val="Calibri"/>
        <family val="2"/>
        <scheme val="minor"/>
      </rPr>
      <t>Actas de reunion</t>
    </r>
    <r>
      <rPr>
        <sz val="10"/>
        <color rgb="FF92D050"/>
        <rFont val="Calibri"/>
        <family val="2"/>
        <scheme val="minor"/>
      </rPr>
      <t xml:space="preserve">
</t>
    </r>
  </si>
  <si>
    <t>Numero de capacitaciones realizadas</t>
  </si>
  <si>
    <t xml:space="preserve">1. Elaboración de cronograma de informes a entregar.
2. Seguimiento al cronograma de informes a entregar. 
3. Apoyo  permanente por parte del administrador del sistema. 
</t>
  </si>
  <si>
    <t>Cronograma de informes vigencia 2021</t>
  </si>
  <si>
    <t>Numero de informes financieros entregados oportunamente/ Numero de informes financieros a presentar en la vigencia</t>
  </si>
  <si>
    <t xml:space="preserve">1. Disminución de los aportes por parte de la Nación, el Departamento, y en los ingresos por recursos propios. 
2. Situación de crisis económica o recesión en el país. 
3. Emisión de normatividad a nivel Nacional, Departamental o municipal que deteriore los ingresos percibidos por la Universidad. </t>
  </si>
  <si>
    <t>Recursos insuficientes para el sostenimiento de los gastos e inversiones de la institución.</t>
  </si>
  <si>
    <t xml:space="preserve">1. Incumplimiento de las Estrategias del plan de acción enmarcados en el plan de desarrollo
2. Incapacidad para asumir los gastos asociados al funcionamiento de la institución. </t>
  </si>
  <si>
    <t xml:space="preserve">1. Seguimiento al comportamiento de los ingresos y gastos de la institución. 
2. Supervisión de las gestiones permanentes para el recaudo de ingresos. </t>
  </si>
  <si>
    <r>
      <t xml:space="preserve">
</t>
    </r>
    <r>
      <rPr>
        <sz val="10"/>
        <rFont val="Calibri"/>
        <family val="2"/>
        <scheme val="minor"/>
      </rPr>
      <t>Actualizacion y publicacion Ejecuciones presupuestales de ingresos y egresos y Estados Financieros</t>
    </r>
  </si>
  <si>
    <t>Numero de ejecuciones trimestrales publicadas oportunamente</t>
  </si>
  <si>
    <r>
      <t xml:space="preserve">1. Demoras en la adquisición de insumos para laboratorios. 
2. Falta de personal para cubrir algunos turnos de los servicios de Recursos Educativos y Administración de Laboratorios.
3. Falta de  equipos de laboratorios. 
4 Falta de planificación en el proceso de compra de equipos vs condiciones de infraestructura requeridos para su funcionamiento.
5. Falta de capacitación del personal en el manejo de algunos equipos de laboratorios Emergencias o incidentes (Incendio, inundación, etc.)
6. Alteraciones del orden público (Protestas, Paros, Bloqueos). 
</t>
    </r>
    <r>
      <rPr>
        <sz val="10"/>
        <rFont val="Calibri"/>
        <family val="2"/>
        <scheme val="minor"/>
      </rPr>
      <t>7. Agente externo - Pandemia generada por el brote del Coronavirus COVID-19</t>
    </r>
  </si>
  <si>
    <t xml:space="preserve">Incumplir en la realización de las prácticas de laboratorios. </t>
  </si>
  <si>
    <t xml:space="preserve">1. Deficiencia en la formación académica de los estudiantes. 
2. Insatisfacción de los usuarios. </t>
  </si>
  <si>
    <t xml:space="preserve">1. Programación de prácticas 
Inventario de insumos y equipos.  
2. Guías de práctica en los laboratorios.  
</t>
  </si>
  <si>
    <r>
      <t xml:space="preserve">1. Definir con anterioridad la fecha para la solicitud de insumos de laboratorio y cumplir con esta acción 
2.Programar los horarios de los técnicos de laboratorio de manera tal que todas las franjas horarias se encuentren cubiertas, y si alguno falta, por causas ajenas a su voluntad, realizar cubrimiento de turnos con otros técnicos de laboratorios similares 
</t>
    </r>
    <r>
      <rPr>
        <sz val="10"/>
        <rFont val="Calibri"/>
        <family val="2"/>
        <scheme val="minor"/>
      </rPr>
      <t xml:space="preserve">3. Definir los equipos necesarios para las prácticas de laboratorio con anterioridad para que estos puedan ser evaluados para compra en un siguiente periodo. </t>
    </r>
    <r>
      <rPr>
        <sz val="10"/>
        <color theme="1"/>
        <rFont val="Calibri"/>
        <family val="2"/>
        <scheme val="minor"/>
      </rPr>
      <t xml:space="preserve">
4. Programar capacitaciones al personal para que pueda dar un manejo optimo de los equipos nuevos de los laboratorios 
5. Capacitaciones al personal en bioseguridad para realización de practicas de laboratorios </t>
    </r>
  </si>
  <si>
    <t>P.E. Grupo de Recursos Educativos y Administración de Laboratorios</t>
  </si>
  <si>
    <t>SIARE
Registro de asistencia a capacitaciones
Correo electrónico</t>
  </si>
  <si>
    <t>Numero de capacitaciones realizada en manejo optimo de los equipos de laboratorios
Numero de Guías de  laboratorio realizadas/ Numero de Guías de laboratorio programadas</t>
  </si>
  <si>
    <t>1. Fallas humanas.
2. Información dispersa e incompleta.</t>
  </si>
  <si>
    <t>Visitas periódicas de verificación de condiciones del Archivo Central</t>
  </si>
  <si>
    <t>Grupo de Gestión Documental</t>
  </si>
  <si>
    <t>Informes de visitas</t>
  </si>
  <si>
    <t>Numero de Visitas realizadas</t>
  </si>
  <si>
    <t>Verificación de titulo y/o certificado de aptitud ocupacional por competencia errónea</t>
  </si>
  <si>
    <t xml:space="preserve">1. Procesos legales en contra de la Universidad.
2. Procesos disciplinarios.
3. Traumas administrativos. 
4. Falta de integridad documental. </t>
  </si>
  <si>
    <t>1. Verificación de la información con el Grupo de Admisiones Registro y Control Académico.
2. Información sistematizada.
3. Capacitación al personal.
4. Firmas digitales.
5. Verificación de código QR.</t>
  </si>
  <si>
    <t xml:space="preserve">Registro de información en medio digital de graduados para expedir verificaciones de título y/o certificado de aptitud por competencias 
Utilización de la plataforma Unifirma </t>
  </si>
  <si>
    <t xml:space="preserve">Secretaría General </t>
  </si>
  <si>
    <t>Base de datos en Unifirmas 
Registro de la información de graduados 
correo electrónico de envío de información de graduados al grupo Ayre para su actualización 
Utilización de la plataforma https://validaciones.unimagdalena.edu.co con código QR</t>
  </si>
  <si>
    <t>solicitudes respondidas/número de solicitudes recibidas</t>
  </si>
  <si>
    <t xml:space="preserve">1. Desaprovechamiento de los beneficios por parte del estudiante. 
2. Debilidad en la identificación de factores económicos, de salud, sicológicos, académicos.
</t>
  </si>
  <si>
    <t xml:space="preserve">
Los programas implementados no permitan disminuir la incidencia de los factores de deserción</t>
  </si>
  <si>
    <t xml:space="preserve">1. Estudio socioeconómico.
2. Visitas domiciliarias.
3. Actualización de los sistema de información. 
4. Capacticación  a los monitores academicos 
</t>
  </si>
  <si>
    <t xml:space="preserve">Capacitación a los monitores Academicos
Realización del comité de Bienestar 
</t>
  </si>
  <si>
    <t xml:space="preserve">Viceectoria Academica-Bienestar-CETEP
</t>
  </si>
  <si>
    <t xml:space="preserve">Actas del comité
Listado de capacitaciones a los monitores academicos 
</t>
  </si>
  <si>
    <t>1. Baja asignación presupuestal para la realización de los mantenimientos. Obsolescencia de los equipos. 
2. Falta de personal.
3. Incumplimiento de proveedores. 
4. No ejecución de los planes de mantenimiento. 
5. Falla en el fluido eléctrico.
6. Falla de servicios públicos
7. No realización de los mantenimientos preventivos en la fecha planeada.</t>
  </si>
  <si>
    <t>1. Incumplimiento de los Programas formulados para el manejo adecuado de los residuos generados en las actividades desarrolladas. 
2. Falta de asignación presupuestal para la implementación del PGIR.</t>
  </si>
  <si>
    <t xml:space="preserve">1. Suspensión de las actividades misionales Insatisfacción de la comunidad universitaria deterioro gradual de los equipos. 
2. Afectación en la prestación del servicio. 3. Pérdida de la disponibilidad de los activos en Gestión Administrativa. </t>
  </si>
  <si>
    <t xml:space="preserve">1. Planes de mantenimientos a la infraestructura física, bienes muebles e inmuebles.
2. Asignación presupuestal anual para atender gastos de mantenimiento preventivo y correctivo de los bienes mueble e inmuebles. </t>
  </si>
  <si>
    <t>Elaborar  el plan de mantenimiento de la infraestructura física, bienes muebles e inmuebles
Generacion de Ordenes de Trabajo 
Seguimiento y Cierre de ordenes de trabajo</t>
  </si>
  <si>
    <t>Dirección Administrativa</t>
  </si>
  <si>
    <t>Plan de Mantenimiento en Software AM
Ordenes generadas en Software AM</t>
  </si>
  <si>
    <r>
      <t xml:space="preserve">Plan de mantenimiento elaborado
</t>
    </r>
    <r>
      <rPr>
        <sz val="10"/>
        <rFont val="Calibri"/>
        <family val="2"/>
        <scheme val="minor"/>
      </rPr>
      <t>(Numero de Ordenes ejecutadas /No de ordenes generadas)* 100</t>
    </r>
    <r>
      <rPr>
        <sz val="10"/>
        <color theme="1"/>
        <rFont val="Calibri"/>
        <family val="2"/>
        <scheme val="minor"/>
      </rPr>
      <t xml:space="preserve">
Numero de Ordenes abiertas /numero total de ordenes</t>
    </r>
  </si>
  <si>
    <t>Inadecuada gestión de los residuos</t>
  </si>
  <si>
    <t>1. Afectación y riesgos a la salud. 
2. Contaminación ambiental.
3. Sanciones ambientales.</t>
  </si>
  <si>
    <t xml:space="preserve">1. Programa de Capacitación y Formación.
2. Programa de Movimiento Interno de residuos. 
3. Programa de Recolección, Transporte y Disposición Final de resdiuos. </t>
  </si>
  <si>
    <t xml:space="preserve">1. Capacitación y formación de las partes interesadas en la gestión integral de los residuos. 
2. Movimiento Interno de residuos (Rutas Respel, recolección y transporte - registro y cuantificación de residuos - RH). 
3. Recolección, transporte y almacenamiento de acuerdo a normativa por gestor externo (Registro y cuantificación - RHPS). 
4. Verificación de disposición final de acuerdo a normativa por gestor externo (Certificación). </t>
  </si>
  <si>
    <t>Formatos de asistencia.
Registro de recolección interna de residuos. - Formato RH1.
Registro de recolección externa de residuos - Formato RHPS Gestor Externo. 
Certificación de tratamiento y/o disposición final de residuos peligrosos emitida por el Gestor Externo.</t>
  </si>
  <si>
    <t>(N° de capacitaciones realizadas / N° de capacitaciones programadas)*100%
(N° de recolecciones internas realizadas / N° de recolecciones internas programadas)*100%
(N° de recolecciones externas realizadas / N° de recolecciones externas programadas)*100%
1. (Cantidad (kg) de residuos incinerados mensualmente / cantidad total de residuos peligrosos generados mensualmente)*100%
2. (Cantidad (kg) de residuos dispuestos mensualmente en celda de seguridad / Cantidad total de residuos peligrosos generados)*100%</t>
  </si>
  <si>
    <t>1. Falta de evidencias de los antecedentes administrativos para atender las acciones judiciales y las actuaciones administrativas. 
2. Falta de experticia para la recopilación de material probatorio.</t>
  </si>
  <si>
    <t>Presentación o contestación de acciones judiciales y actuaciones administrativas sin las evidencias o material probatorio necesario</t>
  </si>
  <si>
    <t xml:space="preserve">1. Acción judicial en contra de la Universidad. 
2. Sanciones administrativas, disciplinarias, penales o responsabilidad fiscal según el caso, lo cual afecta el buen nombre y buen gobierno de la institución. </t>
  </si>
  <si>
    <t xml:space="preserve">1. Solicitud de los antecedentes administrativos a las dependencias involucradas. </t>
  </si>
  <si>
    <t>1. Solicitudes de los antecedentes administrativos a las dependencias involucradas con un tiempo razonable de antelacion que permitan la obtencion de todas las evidencias posibles de cada caso en particular.</t>
  </si>
  <si>
    <t>Oficina Asesora Juridica</t>
  </si>
  <si>
    <t>Solicitudes de antecedentes administrativos a las dependencias involucradas en acciones legales contra la universidad</t>
  </si>
  <si>
    <t>Numero de solicitudes de antecedentes administrativos a las dependencias involucradas en acciones legales contra la universidad</t>
  </si>
  <si>
    <t xml:space="preserve">1. Procedimiento de Evaluación por Competencias Empleados Públicos Administrativos.
2.  Procedimiento de Inducción y Reinducción.
3.  Procedimiento de Capacitación y/o Inducción en Puesto de Trabajo. </t>
  </si>
  <si>
    <t>Capacitar a los funcionarios sobre competencias laborales según el cargo y funciones, para el logro de los objetivos institucionales</t>
  </si>
  <si>
    <t>Talento Humano</t>
  </si>
  <si>
    <t>PIC-2021</t>
  </si>
  <si>
    <t>Participación Servidores Públicos/ Capacitaciones programadas</t>
  </si>
  <si>
    <t xml:space="preserve">1. Procedimiento de Seguridad Social. </t>
  </si>
  <si>
    <t>Socializar procedimiento de seguridad social y cronograma de novedades a empleados y unidades encargadas de realizar los reportes.</t>
  </si>
  <si>
    <t>Procedimiento Seguridad Social
Cronograma Novedades</t>
  </si>
  <si>
    <t>Reportes tardíos/Total de reportes</t>
  </si>
  <si>
    <t>1. Falta de capacitación y entrenamiento del personal. 
2. Fallo en el sistema de información.
3. Fallas humanas.
4. Ambigüedad en la normatividad.
5. Falta de consolidación de la información en un único sistema de los cupos especiales.</t>
  </si>
  <si>
    <t xml:space="preserve">1. Afectación de la imagen institucional. 
2. Sanciones penales y/o Disciplinarias. </t>
  </si>
  <si>
    <t xml:space="preserve">1.Controlar el ingreso de parámetros para consulta  de los puntajes de las pruebas saber 11 de los aspirantes inscritos a través del sistema PRISMA  del Instituto Colombiano para la Evaluación de la Educación (ICFES).
2. Controlar el ingreso de datos al programa que emite la lista de seleccionados  aspirantes.
3. Controlar el ingreso de datos de confirmación del cupo especial.
4. Verificación y validación de la documentación solicitada como  requisitos necesarios para la selección. </t>
  </si>
  <si>
    <t>1.1 Evitar la manipulación de los datos reportados por el aspirante.
2.1 Verificar la correspondencia de los datos aportados a cada una de los parámetros requeridos por el programa para ejecutar la selección.
2.2. Auditar los listados generados por el programa que selecciona los aspirantes de pregrado presencial.
3.1 Auditar la asignación de cupos especiales.
4. Uso de aplicación que permite la recepción y validación de los documentos solicitados en línea.</t>
  </si>
  <si>
    <t>1.1 Responsable del proceso de admisiones y registro
2.1 Ingeniero responsable de la ejecución del programa de selección.
2.2 Ingeniero asignado para el proceso.
4. Personal asignado a la recepción de documentos</t>
  </si>
  <si>
    <t>1. Listados publicados en el módulo Aspirante.
2. Carpeta virtual recibida en línea.</t>
  </si>
  <si>
    <t>(Nro. de admitidos  por periodo - Nro. de admitidos con inconsistencias en la determinación de aspirante Válido, Seleccionado, y Admitido)/Nro. de admitidos  por periodo.</t>
  </si>
  <si>
    <t xml:space="preserve">1. Baja disponibilidad en el equipo de trabajo en el seguimiento del sistema de control interno. 
2. Inadecuada planeación de las auditorias.  
3. Desconocimiento de las responsabilidades dadas por normas internas y externas.  
4. Poca colaboración de los que intervienen en el desarrollo de los procesos. 
5. Personal sin las competencias y conocimientos adecuadas. 
6. Poca disponibilidad de la información. </t>
  </si>
  <si>
    <t xml:space="preserve">1. Personal sin las competencias y conocimientos adecuadas.  
2. Poca disponibilidad de la información de entrada. 
3. Falta de cultura del autocontrol, autogestión y autorregulación. 
</t>
  </si>
  <si>
    <t xml:space="preserve">1. Poco personal en el equipo de trabajo. 
2. Baja cultura del autocontrol, autogestión y autorregulación 
3. Falta de disponibilidad de la información de entrada y de salida. 
4. Desconocimiento de las responsabilidades dadas por normas internas y externas. </t>
  </si>
  <si>
    <t xml:space="preserve">1. No consecución de metas misionales. 
2. Sanciones por los diferentes órganos de control. 
3. Deterioro o perdida de los bienes o recursos públicos. </t>
  </si>
  <si>
    <t xml:space="preserve">1. Revisión y aprobación del programa de auditoria interna por  medio del EI-P02 Procedimiento para gestionar el programa de auditoria interna de control interno. 
2. Toma de acciones con base al seguimiento del   cumplimiento del  programa de auditoria interna y de avances del sistema de control interno.  
</t>
  </si>
  <si>
    <t>Establecer un programa de auditoria que integre, según las necesidades, auditorias de control interno con auditorias internas de calidad.</t>
  </si>
  <si>
    <t>Jefe Oficina de Control Interno 
Responsable Grupo de Gestion de la Calidad.</t>
  </si>
  <si>
    <t>Programa de Auditoria Interna PAI 2021 Aprobado</t>
  </si>
  <si>
    <t>Numero de programas de auditoría interna aprobados</t>
  </si>
  <si>
    <t xml:space="preserve">1. Incumplimiento en el logro de metas y objetivos. 
2. Sanciones de organismos de control. 
3. Deterioro o perdida de los bienes o recursos públicos. </t>
  </si>
  <si>
    <t xml:space="preserve">1. Seguimiento a la ejecución del programa de auditoria interna, de asesorías y acompañamientos ejecutados y de informes entregados oportunamente.  
2. Seguimiento a las acciones para presentación de avances de PM Procedimiento Plan de mejoramiento.  </t>
  </si>
  <si>
    <t>Asesorar en el planteamiento de acciones correctivas o preventivas en los planes de mejoramiento.</t>
  </si>
  <si>
    <t>Jefe Oficina de Control Interno</t>
  </si>
  <si>
    <t>Planes de mejoramiento por proceso e institucional suscrito en la vigencia 2021</t>
  </si>
  <si>
    <t>Numero de asesorías realizadas a los planes de mejoramiento de los procesos</t>
  </si>
  <si>
    <t xml:space="preserve">1. Sanciones de diversa índole. 
2. Deterioro de la imagen institucional (disminución del índice de transparencia). </t>
  </si>
  <si>
    <t xml:space="preserve">1. Seguimiento a la rendicion de informes a entes de control.
2. Socialización de normativas emitidas por órganos de control. 
3. Comunicar a dependencia correspondiente para la toma de acciones correctivas y realizar seguimiento a la ejecución.
4. Seguimiento a la entrega de documentos en marco de auditorias regulares y especiales de organos de control. </t>
  </si>
  <si>
    <t xml:space="preserve">Actualizar el cronograma de rendicion de cuentas a organos de control </t>
  </si>
  <si>
    <t>Cronorama Actualizado</t>
  </si>
  <si>
    <t xml:space="preserve">Numero de actualizaciones realizadas al cronograma de rendicion de cuentas a organos de control </t>
  </si>
  <si>
    <t>Noviembre 30 2021</t>
  </si>
  <si>
    <t>Abril 30 de 2021</t>
  </si>
  <si>
    <t>Agosto 31 de 2021</t>
  </si>
  <si>
    <t>1. Baja áreas disciplinar, contexto socioeconómico
2. Baja competencia en segunda lengua
3. Poco interés en programas de intercambio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</si>
</sst>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1" x14ac:knownFonts="1">
    <font>
      <sz val="11"/>
      <color theme="1"/>
      <name val="Calibri"/>
      <family val="2"/>
      <scheme val="minor"/>
    </font>
    <font>
      <b/>
      <sz val="10"/>
      <color theme="1"/>
      <name val="Calibri"/>
      <family val="2"/>
      <scheme val="minor"/>
    </font>
    <font>
      <sz val="10"/>
      <color theme="1"/>
      <name val="Calibri"/>
      <family val="2"/>
      <scheme val="minor"/>
    </font>
    <font>
      <u/>
      <sz val="11"/>
      <color theme="10"/>
      <name val="Calibri"/>
      <family val="2"/>
      <scheme val="minor"/>
    </font>
    <font>
      <sz val="10"/>
      <color rgb="FFFF0000"/>
      <name val="Calibri"/>
      <family val="2"/>
      <scheme val="minor"/>
    </font>
    <font>
      <sz val="10"/>
      <name val="Calibri"/>
      <family val="2"/>
      <scheme val="minor"/>
    </font>
    <font>
      <sz val="11"/>
      <name val="Calibri"/>
      <family val="2"/>
      <scheme val="minor"/>
    </font>
    <font>
      <i/>
      <sz val="10"/>
      <color theme="1"/>
      <name val="Calibri"/>
      <family val="2"/>
      <scheme val="minor"/>
    </font>
    <font>
      <b/>
      <i/>
      <sz val="10"/>
      <color theme="1"/>
      <name val="Calibri"/>
      <family val="2"/>
      <scheme val="minor"/>
    </font>
    <font>
      <b/>
      <sz val="12"/>
      <color theme="1"/>
      <name val="Calibri"/>
      <family val="2"/>
      <scheme val="minor"/>
    </font>
    <font>
      <sz val="10"/>
      <color rgb="FF92D05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53">
    <xf numFmtId="0" fontId="0" fillId="0" borderId="0" xfId="0"/>
    <xf numFmtId="0" fontId="1" fillId="2" borderId="1" xfId="0" applyFont="1" applyFill="1" applyBorder="1" applyAlignment="1">
      <alignment vertical="center" wrapText="1"/>
    </xf>
    <xf numFmtId="0" fontId="1" fillId="2" borderId="1" xfId="0" applyFont="1" applyFill="1" applyBorder="1" applyAlignment="1">
      <alignment horizontal="left" vertical="center" wrapText="1"/>
    </xf>
    <xf numFmtId="0" fontId="2" fillId="2" borderId="0" xfId="0" applyFont="1" applyFill="1" applyAlignment="1">
      <alignment horizontal="left" vertical="center"/>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1" xfId="1" applyFont="1" applyFill="1" applyBorder="1" applyAlignment="1">
      <alignment horizontal="left" vertical="center" wrapText="1"/>
    </xf>
    <xf numFmtId="0" fontId="2" fillId="0" borderId="1" xfId="0" applyFont="1" applyBorder="1" applyAlignment="1">
      <alignment horizontal="left" vertical="center" wrapText="1"/>
    </xf>
    <xf numFmtId="0" fontId="2" fillId="2" borderId="2" xfId="0" applyFont="1" applyFill="1" applyBorder="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vertical="center" wrapText="1"/>
    </xf>
    <xf numFmtId="0" fontId="2" fillId="2" borderId="0" xfId="0" applyFont="1" applyFill="1" applyAlignment="1">
      <alignment horizontal="lef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left" vertical="top" wrapText="1"/>
    </xf>
    <xf numFmtId="0" fontId="2" fillId="0" borderId="1" xfId="1" applyFont="1" applyFill="1" applyBorder="1" applyAlignment="1">
      <alignment horizontal="left" vertical="center" wrapText="1"/>
    </xf>
    <xf numFmtId="0" fontId="5"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1" xfId="1" applyFont="1" applyFill="1" applyBorder="1" applyAlignment="1">
      <alignment horizontal="left" vertical="center" wrapText="1"/>
    </xf>
    <xf numFmtId="0" fontId="2" fillId="3" borderId="1" xfId="0" applyFont="1" applyFill="1" applyBorder="1" applyAlignment="1">
      <alignment vertical="center" wrapText="1"/>
    </xf>
    <xf numFmtId="0" fontId="5" fillId="0" borderId="1" xfId="0" applyFont="1" applyFill="1" applyBorder="1" applyAlignment="1">
      <alignment horizontal="left" vertical="center" wrapText="1"/>
    </xf>
    <xf numFmtId="0" fontId="2"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xf>
    <xf numFmtId="0" fontId="5" fillId="2" borderId="1" xfId="0" applyFont="1" applyFill="1" applyBorder="1" applyAlignment="1">
      <alignment horizontal="left" vertical="top" wrapText="1"/>
    </xf>
    <xf numFmtId="0" fontId="2" fillId="0" borderId="2" xfId="0" applyFont="1" applyFill="1" applyBorder="1" applyAlignment="1">
      <alignment horizontal="left" vertical="center" wrapText="1"/>
    </xf>
    <xf numFmtId="0" fontId="5" fillId="2" borderId="1" xfId="0" applyFont="1" applyFill="1" applyBorder="1" applyAlignment="1">
      <alignment horizontal="left" wrapText="1"/>
    </xf>
    <xf numFmtId="0" fontId="2" fillId="0" borderId="1" xfId="0" applyFont="1" applyFill="1" applyBorder="1" applyAlignment="1">
      <alignment horizontal="center" vertical="center" wrapText="1"/>
    </xf>
    <xf numFmtId="0" fontId="4" fillId="0" borderId="1" xfId="0" applyFont="1" applyBorder="1" applyAlignment="1">
      <alignment vertical="center" wrapText="1"/>
    </xf>
    <xf numFmtId="0" fontId="0" fillId="2" borderId="1" xfId="0" applyFill="1" applyBorder="1" applyAlignment="1">
      <alignment horizontal="left" vertical="center" wrapText="1"/>
    </xf>
    <xf numFmtId="0" fontId="0" fillId="2" borderId="1" xfId="0" applyFill="1" applyBorder="1" applyAlignment="1">
      <alignment horizontal="center" vertical="center" wrapText="1"/>
    </xf>
    <xf numFmtId="164" fontId="0" fillId="0" borderId="1" xfId="0" quotePrefix="1" applyNumberFormat="1" applyBorder="1" applyAlignment="1">
      <alignment horizontal="left" vertical="center" wrapText="1"/>
    </xf>
    <xf numFmtId="164" fontId="6" fillId="0" borderId="1" xfId="0" quotePrefix="1" applyNumberFormat="1" applyFont="1" applyBorder="1" applyAlignment="1">
      <alignment horizontal="left" vertical="center" wrapText="1"/>
    </xf>
    <xf numFmtId="0" fontId="2" fillId="2" borderId="2" xfId="0" applyFont="1" applyFill="1" applyBorder="1" applyAlignment="1">
      <alignment vertical="center" wrapText="1"/>
    </xf>
    <xf numFmtId="0" fontId="2" fillId="0" borderId="2" xfId="0" applyFont="1" applyFill="1" applyBorder="1" applyAlignment="1">
      <alignment vertical="center" wrapText="1"/>
    </xf>
    <xf numFmtId="0" fontId="2" fillId="0" borderId="2" xfId="0" applyFont="1" applyFill="1" applyBorder="1" applyAlignment="1">
      <alignment horizontal="justify" vertical="center" wrapText="1"/>
    </xf>
    <xf numFmtId="49" fontId="2" fillId="0" borderId="1" xfId="0" applyNumberFormat="1" applyFont="1" applyFill="1" applyBorder="1" applyAlignment="1">
      <alignment horizontal="left" vertical="center"/>
    </xf>
    <xf numFmtId="0" fontId="2" fillId="0" borderId="1" xfId="0" applyFont="1" applyFill="1" applyBorder="1" applyAlignment="1">
      <alignment horizontal="left" vertical="center"/>
    </xf>
    <xf numFmtId="9" fontId="2" fillId="2" borderId="1" xfId="0" applyNumberFormat="1" applyFont="1" applyFill="1" applyBorder="1" applyAlignment="1">
      <alignment horizontal="left" vertical="center" wrapText="1"/>
    </xf>
    <xf numFmtId="0" fontId="2" fillId="2" borderId="2" xfId="1"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0" borderId="4" xfId="1" applyFont="1" applyFill="1" applyBorder="1" applyAlignment="1">
      <alignment horizontal="left" vertical="center" wrapText="1"/>
    </xf>
    <xf numFmtId="0" fontId="2" fillId="0" borderId="4" xfId="0" applyFont="1" applyFill="1" applyBorder="1" applyAlignment="1">
      <alignment vertical="center" wrapText="1"/>
    </xf>
    <xf numFmtId="164" fontId="2" fillId="0" borderId="4" xfId="0" quotePrefix="1" applyNumberFormat="1" applyFont="1" applyBorder="1" applyAlignment="1">
      <alignment horizontal="left" vertical="center" wrapText="1"/>
    </xf>
    <xf numFmtId="0" fontId="2" fillId="2" borderId="1" xfId="0" applyFont="1" applyFill="1" applyBorder="1" applyAlignment="1">
      <alignment horizontal="center" vertical="center"/>
    </xf>
    <xf numFmtId="0" fontId="1" fillId="0" borderId="1" xfId="0" applyFont="1" applyFill="1" applyBorder="1" applyAlignment="1">
      <alignmen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9" fillId="2" borderId="3" xfId="0" applyFont="1" applyFill="1" applyBorder="1" applyAlignment="1">
      <alignment horizontal="center" vertical="center" wrapText="1"/>
    </xf>
  </cellXfs>
  <cellStyles count="2">
    <cellStyle name="Hipervínculo" xfId="1" builtinId="8"/>
    <cellStyle name="Normal" xfId="0" builtinId="0"/>
  </cellStyles>
  <dxfs count="160">
    <dxf>
      <fill>
        <patternFill>
          <bgColor theme="5" tint="-0.24994659260841701"/>
        </patternFill>
      </fill>
    </dxf>
    <dxf>
      <fill>
        <patternFill>
          <bgColor rgb="FFFF0000"/>
        </patternFill>
      </fill>
    </dxf>
    <dxf>
      <fill>
        <patternFill>
          <bgColor rgb="FF92D050"/>
        </patternFill>
      </fill>
    </dxf>
    <dxf>
      <fill>
        <patternFill>
          <bgColor rgb="FFFFFF00"/>
        </patternFill>
      </fill>
    </dxf>
    <dxf>
      <fill>
        <patternFill>
          <bgColor theme="5" tint="-0.24994659260841701"/>
        </patternFill>
      </fill>
    </dxf>
    <dxf>
      <fill>
        <patternFill>
          <bgColor rgb="FFFFFF00"/>
        </patternFill>
      </fill>
    </dxf>
    <dxf>
      <fill>
        <patternFill>
          <bgColor rgb="FFFF0000"/>
        </patternFill>
      </fill>
    </dxf>
    <dxf>
      <fill>
        <patternFill>
          <bgColor rgb="FF92D050"/>
        </patternFill>
      </fill>
    </dxf>
    <dxf>
      <fill>
        <patternFill>
          <bgColor theme="5" tint="-0.24994659260841701"/>
        </patternFill>
      </fill>
    </dxf>
    <dxf>
      <fill>
        <patternFill>
          <bgColor rgb="FFFF0000"/>
        </patternFill>
      </fill>
    </dxf>
    <dxf>
      <fill>
        <patternFill>
          <bgColor rgb="FF92D050"/>
        </patternFill>
      </fill>
    </dxf>
    <dxf>
      <fill>
        <patternFill>
          <bgColor rgb="FFFFFF00"/>
        </patternFill>
      </fill>
    </dxf>
    <dxf>
      <fill>
        <patternFill>
          <bgColor theme="5" tint="-0.24994659260841701"/>
        </patternFill>
      </fill>
    </dxf>
    <dxf>
      <fill>
        <patternFill>
          <bgColor rgb="FFFFFF00"/>
        </patternFill>
      </fill>
    </dxf>
    <dxf>
      <fill>
        <patternFill>
          <bgColor rgb="FFFF0000"/>
        </patternFill>
      </fill>
    </dxf>
    <dxf>
      <fill>
        <patternFill>
          <bgColor rgb="FF92D050"/>
        </patternFill>
      </fill>
    </dxf>
    <dxf>
      <fill>
        <patternFill>
          <bgColor theme="5" tint="-0.24994659260841701"/>
        </patternFill>
      </fill>
    </dxf>
    <dxf>
      <fill>
        <patternFill>
          <bgColor rgb="FFFF0000"/>
        </patternFill>
      </fill>
    </dxf>
    <dxf>
      <fill>
        <patternFill>
          <bgColor rgb="FF92D050"/>
        </patternFill>
      </fill>
    </dxf>
    <dxf>
      <fill>
        <patternFill>
          <bgColor rgb="FFFFFF00"/>
        </patternFill>
      </fill>
    </dxf>
    <dxf>
      <fill>
        <patternFill>
          <bgColor theme="5" tint="-0.24994659260841701"/>
        </patternFill>
      </fill>
    </dxf>
    <dxf>
      <fill>
        <patternFill>
          <bgColor rgb="FFFFFF00"/>
        </patternFill>
      </fill>
    </dxf>
    <dxf>
      <fill>
        <patternFill>
          <bgColor rgb="FFFF0000"/>
        </patternFill>
      </fill>
    </dxf>
    <dxf>
      <fill>
        <patternFill>
          <bgColor rgb="FF92D050"/>
        </patternFill>
      </fill>
    </dxf>
    <dxf>
      <fill>
        <patternFill>
          <bgColor theme="5" tint="-0.24994659260841701"/>
        </patternFill>
      </fill>
    </dxf>
    <dxf>
      <fill>
        <patternFill>
          <bgColor rgb="FFFF0000"/>
        </patternFill>
      </fill>
    </dxf>
    <dxf>
      <fill>
        <patternFill>
          <bgColor rgb="FF92D050"/>
        </patternFill>
      </fill>
    </dxf>
    <dxf>
      <fill>
        <patternFill>
          <bgColor rgb="FFFFFF00"/>
        </patternFill>
      </fill>
    </dxf>
    <dxf>
      <fill>
        <patternFill>
          <bgColor theme="5" tint="-0.24994659260841701"/>
        </patternFill>
      </fill>
    </dxf>
    <dxf>
      <fill>
        <patternFill>
          <bgColor rgb="FFFFFF00"/>
        </patternFill>
      </fill>
    </dxf>
    <dxf>
      <fill>
        <patternFill>
          <bgColor rgb="FFFF0000"/>
        </patternFill>
      </fill>
    </dxf>
    <dxf>
      <fill>
        <patternFill>
          <bgColor rgb="FF92D050"/>
        </patternFill>
      </fill>
    </dxf>
    <dxf>
      <fill>
        <patternFill>
          <bgColor theme="5" tint="-0.24994659260841701"/>
        </patternFill>
      </fill>
    </dxf>
    <dxf>
      <fill>
        <patternFill>
          <bgColor rgb="FFFFFF00"/>
        </patternFill>
      </fill>
    </dxf>
    <dxf>
      <fill>
        <patternFill>
          <bgColor rgb="FFFF0000"/>
        </patternFill>
      </fill>
    </dxf>
    <dxf>
      <fill>
        <patternFill>
          <bgColor rgb="FF92D050"/>
        </patternFill>
      </fill>
    </dxf>
    <dxf>
      <fill>
        <patternFill>
          <bgColor theme="5" tint="-0.24994659260841701"/>
        </patternFill>
      </fill>
    </dxf>
    <dxf>
      <fill>
        <patternFill>
          <bgColor rgb="FFFF0000"/>
        </patternFill>
      </fill>
    </dxf>
    <dxf>
      <fill>
        <patternFill>
          <bgColor rgb="FF92D050"/>
        </patternFill>
      </fill>
    </dxf>
    <dxf>
      <fill>
        <patternFill>
          <bgColor rgb="FFFFFF00"/>
        </patternFill>
      </fill>
    </dxf>
    <dxf>
      <fill>
        <patternFill>
          <bgColor theme="5" tint="-0.24994659260841701"/>
        </patternFill>
      </fill>
    </dxf>
    <dxf>
      <fill>
        <patternFill>
          <bgColor rgb="FFFF0000"/>
        </patternFill>
      </fill>
    </dxf>
    <dxf>
      <fill>
        <patternFill>
          <bgColor rgb="FF92D050"/>
        </patternFill>
      </fill>
    </dxf>
    <dxf>
      <fill>
        <patternFill>
          <bgColor rgb="FFFFFF00"/>
        </patternFill>
      </fill>
    </dxf>
    <dxf>
      <fill>
        <patternFill>
          <bgColor theme="5" tint="-0.24994659260841701"/>
        </patternFill>
      </fill>
    </dxf>
    <dxf>
      <fill>
        <patternFill>
          <bgColor rgb="FFFFFF00"/>
        </patternFill>
      </fill>
    </dxf>
    <dxf>
      <fill>
        <patternFill>
          <bgColor rgb="FFFF0000"/>
        </patternFill>
      </fill>
    </dxf>
    <dxf>
      <fill>
        <patternFill>
          <bgColor rgb="FF92D050"/>
        </patternFill>
      </fill>
    </dxf>
    <dxf>
      <fill>
        <patternFill>
          <bgColor theme="5" tint="-0.24994659260841701"/>
        </patternFill>
      </fill>
    </dxf>
    <dxf>
      <fill>
        <patternFill>
          <bgColor rgb="FFFFFF00"/>
        </patternFill>
      </fill>
    </dxf>
    <dxf>
      <fill>
        <patternFill>
          <bgColor rgb="FFFF0000"/>
        </patternFill>
      </fill>
    </dxf>
    <dxf>
      <fill>
        <patternFill>
          <bgColor rgb="FF92D050"/>
        </patternFill>
      </fill>
    </dxf>
    <dxf>
      <fill>
        <patternFill>
          <bgColor theme="5" tint="-0.24994659260841701"/>
        </patternFill>
      </fill>
    </dxf>
    <dxf>
      <fill>
        <patternFill>
          <bgColor rgb="FFFF0000"/>
        </patternFill>
      </fill>
    </dxf>
    <dxf>
      <fill>
        <patternFill>
          <bgColor rgb="FF92D050"/>
        </patternFill>
      </fill>
    </dxf>
    <dxf>
      <fill>
        <patternFill>
          <bgColor rgb="FFFFFF00"/>
        </patternFill>
      </fill>
    </dxf>
    <dxf>
      <fill>
        <patternFill>
          <bgColor theme="5" tint="-0.24994659260841701"/>
        </patternFill>
      </fill>
    </dxf>
    <dxf>
      <fill>
        <patternFill>
          <bgColor rgb="FFFF0000"/>
        </patternFill>
      </fill>
    </dxf>
    <dxf>
      <fill>
        <patternFill>
          <bgColor rgb="FF92D050"/>
        </patternFill>
      </fill>
    </dxf>
    <dxf>
      <fill>
        <patternFill>
          <bgColor rgb="FFFFFF00"/>
        </patternFill>
      </fill>
    </dxf>
    <dxf>
      <fill>
        <patternFill>
          <bgColor theme="5" tint="-0.24994659260841701"/>
        </patternFill>
      </fill>
    </dxf>
    <dxf>
      <fill>
        <patternFill>
          <bgColor rgb="FFFFFF00"/>
        </patternFill>
      </fill>
    </dxf>
    <dxf>
      <fill>
        <patternFill>
          <bgColor rgb="FFFF0000"/>
        </patternFill>
      </fill>
    </dxf>
    <dxf>
      <fill>
        <patternFill>
          <bgColor rgb="FF92D050"/>
        </patternFill>
      </fill>
    </dxf>
    <dxf>
      <fill>
        <patternFill>
          <bgColor theme="5" tint="-0.24994659260841701"/>
        </patternFill>
      </fill>
    </dxf>
    <dxf>
      <fill>
        <patternFill>
          <bgColor rgb="FFFFFF00"/>
        </patternFill>
      </fill>
    </dxf>
    <dxf>
      <fill>
        <patternFill>
          <bgColor rgb="FFFF0000"/>
        </patternFill>
      </fill>
    </dxf>
    <dxf>
      <fill>
        <patternFill>
          <bgColor rgb="FF92D050"/>
        </patternFill>
      </fill>
    </dxf>
    <dxf>
      <fill>
        <patternFill>
          <bgColor theme="5" tint="-0.24994659260841701"/>
        </patternFill>
      </fill>
    </dxf>
    <dxf>
      <fill>
        <patternFill>
          <bgColor rgb="FFFF0000"/>
        </patternFill>
      </fill>
    </dxf>
    <dxf>
      <fill>
        <patternFill>
          <bgColor rgb="FF92D050"/>
        </patternFill>
      </fill>
    </dxf>
    <dxf>
      <fill>
        <patternFill>
          <bgColor rgb="FFFFFF00"/>
        </patternFill>
      </fill>
    </dxf>
    <dxf>
      <fill>
        <patternFill>
          <bgColor theme="5" tint="-0.24994659260841701"/>
        </patternFill>
      </fill>
    </dxf>
    <dxf>
      <fill>
        <patternFill>
          <bgColor rgb="FFFF0000"/>
        </patternFill>
      </fill>
    </dxf>
    <dxf>
      <fill>
        <patternFill>
          <bgColor rgb="FF92D050"/>
        </patternFill>
      </fill>
    </dxf>
    <dxf>
      <fill>
        <patternFill>
          <bgColor rgb="FFFFFF00"/>
        </patternFill>
      </fill>
    </dxf>
    <dxf>
      <fill>
        <patternFill>
          <bgColor theme="5" tint="-0.24994659260841701"/>
        </patternFill>
      </fill>
    </dxf>
    <dxf>
      <fill>
        <patternFill>
          <bgColor rgb="FFFFFF00"/>
        </patternFill>
      </fill>
    </dxf>
    <dxf>
      <fill>
        <patternFill>
          <bgColor rgb="FFFF0000"/>
        </patternFill>
      </fill>
    </dxf>
    <dxf>
      <fill>
        <patternFill>
          <bgColor rgb="FF92D050"/>
        </patternFill>
      </fill>
    </dxf>
    <dxf>
      <fill>
        <patternFill>
          <bgColor theme="5" tint="-0.24994659260841701"/>
        </patternFill>
      </fill>
    </dxf>
    <dxf>
      <fill>
        <patternFill>
          <bgColor rgb="FFFF0000"/>
        </patternFill>
      </fill>
    </dxf>
    <dxf>
      <fill>
        <patternFill>
          <bgColor rgb="FF92D050"/>
        </patternFill>
      </fill>
    </dxf>
    <dxf>
      <fill>
        <patternFill>
          <bgColor rgb="FFFFFF00"/>
        </patternFill>
      </fill>
    </dxf>
    <dxf>
      <fill>
        <patternFill>
          <bgColor theme="5" tint="-0.24994659260841701"/>
        </patternFill>
      </fill>
    </dxf>
    <dxf>
      <fill>
        <patternFill>
          <bgColor rgb="FFFFFF00"/>
        </patternFill>
      </fill>
    </dxf>
    <dxf>
      <fill>
        <patternFill>
          <bgColor rgb="FFFF0000"/>
        </patternFill>
      </fill>
    </dxf>
    <dxf>
      <fill>
        <patternFill>
          <bgColor rgb="FF92D050"/>
        </patternFill>
      </fill>
    </dxf>
    <dxf>
      <fill>
        <patternFill>
          <bgColor theme="5" tint="-0.24994659260841701"/>
        </patternFill>
      </fill>
    </dxf>
    <dxf>
      <fill>
        <patternFill>
          <bgColor rgb="FFFFFF00"/>
        </patternFill>
      </fill>
    </dxf>
    <dxf>
      <fill>
        <patternFill>
          <bgColor rgb="FFFF0000"/>
        </patternFill>
      </fill>
    </dxf>
    <dxf>
      <fill>
        <patternFill>
          <bgColor rgb="FF92D050"/>
        </patternFill>
      </fill>
    </dxf>
    <dxf>
      <fill>
        <patternFill>
          <bgColor theme="5" tint="-0.24994659260841701"/>
        </patternFill>
      </fill>
    </dxf>
    <dxf>
      <fill>
        <patternFill>
          <bgColor rgb="FFFF0000"/>
        </patternFill>
      </fill>
    </dxf>
    <dxf>
      <fill>
        <patternFill>
          <bgColor rgb="FF92D050"/>
        </patternFill>
      </fill>
    </dxf>
    <dxf>
      <fill>
        <patternFill>
          <bgColor rgb="FFFFFF00"/>
        </patternFill>
      </fill>
    </dxf>
    <dxf>
      <fill>
        <patternFill>
          <bgColor theme="5" tint="-0.24994659260841701"/>
        </patternFill>
      </fill>
    </dxf>
    <dxf>
      <fill>
        <patternFill>
          <bgColor rgb="FFFFFF00"/>
        </patternFill>
      </fill>
    </dxf>
    <dxf>
      <fill>
        <patternFill>
          <bgColor rgb="FFFF0000"/>
        </patternFill>
      </fill>
    </dxf>
    <dxf>
      <fill>
        <patternFill>
          <bgColor rgb="FF92D050"/>
        </patternFill>
      </fill>
    </dxf>
    <dxf>
      <fill>
        <patternFill>
          <bgColor theme="5" tint="-0.24994659260841701"/>
        </patternFill>
      </fill>
    </dxf>
    <dxf>
      <fill>
        <patternFill>
          <bgColor rgb="FFFF0000"/>
        </patternFill>
      </fill>
    </dxf>
    <dxf>
      <fill>
        <patternFill>
          <bgColor rgb="FF92D050"/>
        </patternFill>
      </fill>
    </dxf>
    <dxf>
      <fill>
        <patternFill>
          <bgColor rgb="FFFFFF00"/>
        </patternFill>
      </fill>
    </dxf>
    <dxf>
      <fill>
        <patternFill>
          <bgColor theme="5" tint="-0.24994659260841701"/>
        </patternFill>
      </fill>
    </dxf>
    <dxf>
      <fill>
        <patternFill>
          <bgColor rgb="FFFFFF00"/>
        </patternFill>
      </fill>
    </dxf>
    <dxf>
      <fill>
        <patternFill>
          <bgColor rgb="FFFF0000"/>
        </patternFill>
      </fill>
    </dxf>
    <dxf>
      <fill>
        <patternFill>
          <bgColor rgb="FF92D050"/>
        </patternFill>
      </fill>
    </dxf>
    <dxf>
      <fill>
        <patternFill>
          <bgColor theme="5" tint="-0.24994659260841701"/>
        </patternFill>
      </fill>
    </dxf>
    <dxf>
      <fill>
        <patternFill>
          <bgColor rgb="FFFF0000"/>
        </patternFill>
      </fill>
    </dxf>
    <dxf>
      <fill>
        <patternFill>
          <bgColor rgb="FF92D050"/>
        </patternFill>
      </fill>
    </dxf>
    <dxf>
      <fill>
        <patternFill>
          <bgColor rgb="FFFFFF00"/>
        </patternFill>
      </fill>
    </dxf>
    <dxf>
      <fill>
        <patternFill>
          <bgColor theme="5" tint="-0.24994659260841701"/>
        </patternFill>
      </fill>
    </dxf>
    <dxf>
      <fill>
        <patternFill>
          <bgColor rgb="FFFF0000"/>
        </patternFill>
      </fill>
    </dxf>
    <dxf>
      <fill>
        <patternFill>
          <bgColor rgb="FF92D050"/>
        </patternFill>
      </fill>
    </dxf>
    <dxf>
      <fill>
        <patternFill>
          <bgColor rgb="FFFFFF00"/>
        </patternFill>
      </fill>
    </dxf>
    <dxf>
      <fill>
        <patternFill>
          <bgColor theme="5" tint="-0.24994659260841701"/>
        </patternFill>
      </fill>
    </dxf>
    <dxf>
      <fill>
        <patternFill>
          <bgColor rgb="FFFFFF00"/>
        </patternFill>
      </fill>
    </dxf>
    <dxf>
      <fill>
        <patternFill>
          <bgColor rgb="FFFF0000"/>
        </patternFill>
      </fill>
    </dxf>
    <dxf>
      <fill>
        <patternFill>
          <bgColor rgb="FF92D050"/>
        </patternFill>
      </fill>
    </dxf>
    <dxf>
      <fill>
        <patternFill>
          <bgColor theme="5" tint="-0.24994659260841701"/>
        </patternFill>
      </fill>
    </dxf>
    <dxf>
      <fill>
        <patternFill>
          <bgColor rgb="FFFF0000"/>
        </patternFill>
      </fill>
    </dxf>
    <dxf>
      <fill>
        <patternFill>
          <bgColor rgb="FF92D050"/>
        </patternFill>
      </fill>
    </dxf>
    <dxf>
      <fill>
        <patternFill>
          <bgColor rgb="FFFFFF00"/>
        </patternFill>
      </fill>
    </dxf>
    <dxf>
      <fill>
        <patternFill>
          <bgColor theme="5" tint="-0.24994659260841701"/>
        </patternFill>
      </fill>
    </dxf>
    <dxf>
      <fill>
        <patternFill>
          <bgColor rgb="FFFFFF00"/>
        </patternFill>
      </fill>
    </dxf>
    <dxf>
      <fill>
        <patternFill>
          <bgColor rgb="FFFF0000"/>
        </patternFill>
      </fill>
    </dxf>
    <dxf>
      <fill>
        <patternFill>
          <bgColor rgb="FF92D050"/>
        </patternFill>
      </fill>
    </dxf>
    <dxf>
      <fill>
        <patternFill>
          <bgColor theme="5" tint="-0.24994659260841701"/>
        </patternFill>
      </fill>
    </dxf>
    <dxf>
      <fill>
        <patternFill>
          <bgColor rgb="FFFF0000"/>
        </patternFill>
      </fill>
    </dxf>
    <dxf>
      <fill>
        <patternFill>
          <bgColor rgb="FF92D050"/>
        </patternFill>
      </fill>
    </dxf>
    <dxf>
      <fill>
        <patternFill>
          <bgColor rgb="FFFFFF00"/>
        </patternFill>
      </fill>
    </dxf>
    <dxf>
      <fill>
        <patternFill>
          <bgColor theme="5" tint="-0.24994659260841701"/>
        </patternFill>
      </fill>
    </dxf>
    <dxf>
      <fill>
        <patternFill>
          <bgColor rgb="FFFFFF00"/>
        </patternFill>
      </fill>
    </dxf>
    <dxf>
      <fill>
        <patternFill>
          <bgColor rgb="FFFF0000"/>
        </patternFill>
      </fill>
    </dxf>
    <dxf>
      <fill>
        <patternFill>
          <bgColor rgb="FF92D050"/>
        </patternFill>
      </fill>
    </dxf>
    <dxf>
      <fill>
        <patternFill>
          <bgColor theme="5" tint="-0.24994659260841701"/>
        </patternFill>
      </fill>
    </dxf>
    <dxf>
      <fill>
        <patternFill>
          <bgColor rgb="FFFFFF00"/>
        </patternFill>
      </fill>
    </dxf>
    <dxf>
      <fill>
        <patternFill>
          <bgColor rgb="FFFF0000"/>
        </patternFill>
      </fill>
    </dxf>
    <dxf>
      <fill>
        <patternFill>
          <bgColor rgb="FF92D050"/>
        </patternFill>
      </fill>
    </dxf>
    <dxf>
      <fill>
        <patternFill>
          <bgColor theme="5" tint="-0.24994659260841701"/>
        </patternFill>
      </fill>
    </dxf>
    <dxf>
      <fill>
        <patternFill>
          <bgColor rgb="FFFF0000"/>
        </patternFill>
      </fill>
    </dxf>
    <dxf>
      <fill>
        <patternFill>
          <bgColor rgb="FF92D050"/>
        </patternFill>
      </fill>
    </dxf>
    <dxf>
      <fill>
        <patternFill>
          <bgColor rgb="FFFFFF00"/>
        </patternFill>
      </fill>
    </dxf>
    <dxf>
      <fill>
        <patternFill>
          <bgColor theme="5" tint="-0.24994659260841701"/>
        </patternFill>
      </fill>
    </dxf>
    <dxf>
      <fill>
        <patternFill>
          <bgColor rgb="FFFF0000"/>
        </patternFill>
      </fill>
    </dxf>
    <dxf>
      <fill>
        <patternFill>
          <bgColor rgb="FF92D050"/>
        </patternFill>
      </fill>
    </dxf>
    <dxf>
      <fill>
        <patternFill>
          <bgColor rgb="FFFFFF00"/>
        </patternFill>
      </fill>
    </dxf>
    <dxf>
      <fill>
        <patternFill>
          <bgColor theme="5" tint="-0.24994659260841701"/>
        </patternFill>
      </fill>
    </dxf>
    <dxf>
      <fill>
        <patternFill>
          <bgColor rgb="FFFFFF00"/>
        </patternFill>
      </fill>
    </dxf>
    <dxf>
      <fill>
        <patternFill>
          <bgColor rgb="FFFF0000"/>
        </patternFill>
      </fill>
    </dxf>
    <dxf>
      <fill>
        <patternFill>
          <bgColor rgb="FF92D050"/>
        </patternFill>
      </fill>
    </dxf>
    <dxf>
      <fill>
        <patternFill>
          <bgColor theme="5" tint="-0.24994659260841701"/>
        </patternFill>
      </fill>
    </dxf>
    <dxf>
      <fill>
        <patternFill>
          <bgColor rgb="FFFFFF00"/>
        </patternFill>
      </fill>
    </dxf>
    <dxf>
      <fill>
        <patternFill>
          <bgColor rgb="FFFF0000"/>
        </patternFill>
      </fill>
    </dxf>
    <dxf>
      <fill>
        <patternFill>
          <bgColor rgb="FF92D050"/>
        </patternFill>
      </fill>
    </dxf>
    <dxf>
      <fill>
        <patternFill>
          <bgColor theme="5" tint="-0.24994659260841701"/>
        </patternFill>
      </fill>
    </dxf>
    <dxf>
      <fill>
        <patternFill>
          <bgColor rgb="FFFF0000"/>
        </patternFill>
      </fill>
    </dxf>
    <dxf>
      <fill>
        <patternFill>
          <bgColor rgb="FF92D05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8"/>
  <sheetViews>
    <sheetView tabSelected="1" topLeftCell="G35" zoomScale="70" zoomScaleNormal="70" workbookViewId="0">
      <selection activeCell="B14" sqref="B14"/>
    </sheetView>
  </sheetViews>
  <sheetFormatPr baseColWidth="10" defaultColWidth="11.42578125" defaultRowHeight="12.75" x14ac:dyDescent="0.25"/>
  <cols>
    <col min="1" max="1" width="16.42578125" style="3" customWidth="1"/>
    <col min="2" max="2" width="59.28515625" style="3" customWidth="1"/>
    <col min="3" max="3" width="15.5703125" style="3" customWidth="1"/>
    <col min="4" max="4" width="20" style="11" customWidth="1"/>
    <col min="5" max="5" width="28.7109375" style="3" customWidth="1"/>
    <col min="6" max="6" width="38.42578125" style="3" customWidth="1"/>
    <col min="7" max="7" width="47" style="3" customWidth="1"/>
    <col min="8" max="8" width="17.42578125" style="3" bestFit="1" customWidth="1"/>
    <col min="9" max="9" width="14.85546875" style="3" bestFit="1" customWidth="1"/>
    <col min="10" max="10" width="17.42578125" style="3" customWidth="1"/>
    <col min="11" max="11" width="29.140625" style="3" bestFit="1" customWidth="1"/>
    <col min="12" max="12" width="44" style="3" customWidth="1"/>
    <col min="13" max="13" width="17.42578125" style="3" customWidth="1"/>
    <col min="14" max="14" width="15.140625" style="3" customWidth="1"/>
    <col min="15" max="15" width="15.7109375" style="3" customWidth="1"/>
    <col min="16" max="16" width="24.5703125" style="3" bestFit="1" customWidth="1"/>
    <col min="17" max="17" width="50" style="3" customWidth="1"/>
    <col min="18" max="18" width="19.140625" style="3" customWidth="1"/>
    <col min="19" max="19" width="18.85546875" style="3" customWidth="1"/>
    <col min="20" max="20" width="42.85546875" style="3" customWidth="1"/>
    <col min="21" max="21" width="32.5703125" style="3" customWidth="1"/>
    <col min="22" max="16384" width="11.42578125" style="3"/>
  </cols>
  <sheetData>
    <row r="1" spans="1:21" ht="41.25" customHeight="1" x14ac:dyDescent="0.25">
      <c r="A1" s="52" t="s">
        <v>107</v>
      </c>
      <c r="B1" s="52"/>
      <c r="C1" s="52"/>
      <c r="D1" s="52"/>
      <c r="E1" s="52"/>
      <c r="F1" s="52"/>
      <c r="G1" s="52"/>
      <c r="H1" s="52"/>
      <c r="I1" s="52"/>
      <c r="J1" s="52"/>
      <c r="K1" s="52"/>
      <c r="L1" s="52"/>
      <c r="M1" s="52"/>
      <c r="N1" s="52"/>
      <c r="O1" s="52"/>
      <c r="P1" s="52"/>
      <c r="Q1" s="52"/>
    </row>
    <row r="2" spans="1:21" ht="36" customHeight="1" x14ac:dyDescent="0.25">
      <c r="A2" s="1" t="s">
        <v>0</v>
      </c>
      <c r="B2" s="1" t="s">
        <v>1</v>
      </c>
      <c r="C2" s="2" t="s">
        <v>2</v>
      </c>
      <c r="D2" s="1" t="s">
        <v>3</v>
      </c>
      <c r="E2" s="1" t="s">
        <v>4</v>
      </c>
      <c r="F2" s="1" t="s">
        <v>5</v>
      </c>
      <c r="G2" s="1" t="s">
        <v>6</v>
      </c>
      <c r="H2" s="2" t="s">
        <v>7</v>
      </c>
      <c r="I2" s="2" t="s">
        <v>8</v>
      </c>
      <c r="J2" s="2" t="s">
        <v>9</v>
      </c>
      <c r="K2" s="2" t="s">
        <v>10</v>
      </c>
      <c r="L2" s="1" t="s">
        <v>11</v>
      </c>
      <c r="M2" s="2" t="s">
        <v>7</v>
      </c>
      <c r="N2" s="2" t="s">
        <v>8</v>
      </c>
      <c r="O2" s="2" t="s">
        <v>12</v>
      </c>
      <c r="P2" s="2" t="s">
        <v>10</v>
      </c>
      <c r="Q2" s="1" t="s">
        <v>13</v>
      </c>
      <c r="R2" s="48" t="s">
        <v>14</v>
      </c>
      <c r="S2" s="48" t="s">
        <v>111</v>
      </c>
      <c r="T2" s="48" t="s">
        <v>112</v>
      </c>
      <c r="U2" s="48" t="s">
        <v>113</v>
      </c>
    </row>
    <row r="3" spans="1:21" ht="139.5" customHeight="1" x14ac:dyDescent="0.25">
      <c r="A3" s="4" t="s">
        <v>15</v>
      </c>
      <c r="B3" s="4" t="s">
        <v>114</v>
      </c>
      <c r="C3" s="4" t="s">
        <v>16</v>
      </c>
      <c r="D3" s="4" t="s">
        <v>115</v>
      </c>
      <c r="E3" s="4" t="s">
        <v>17</v>
      </c>
      <c r="F3" s="4" t="s">
        <v>116</v>
      </c>
      <c r="G3" s="4" t="s">
        <v>18</v>
      </c>
      <c r="H3" s="4" t="s">
        <v>19</v>
      </c>
      <c r="I3" s="4" t="s">
        <v>20</v>
      </c>
      <c r="J3" s="4" t="s">
        <v>117</v>
      </c>
      <c r="K3" s="4" t="s">
        <v>49</v>
      </c>
      <c r="L3" s="4" t="s">
        <v>118</v>
      </c>
      <c r="M3" s="4" t="s">
        <v>26</v>
      </c>
      <c r="N3" s="4" t="s">
        <v>20</v>
      </c>
      <c r="O3" s="4" t="s">
        <v>110</v>
      </c>
      <c r="P3" s="4" t="s">
        <v>49</v>
      </c>
      <c r="Q3" s="4" t="s">
        <v>119</v>
      </c>
      <c r="R3" s="4" t="s">
        <v>120</v>
      </c>
      <c r="S3" s="29" t="s">
        <v>121</v>
      </c>
      <c r="T3" s="12" t="s">
        <v>122</v>
      </c>
      <c r="U3" s="12" t="s">
        <v>123</v>
      </c>
    </row>
    <row r="4" spans="1:21" ht="97.5" customHeight="1" x14ac:dyDescent="0.25">
      <c r="A4" s="4" t="s">
        <v>15</v>
      </c>
      <c r="B4" s="4" t="s">
        <v>124</v>
      </c>
      <c r="C4" s="4" t="s">
        <v>23</v>
      </c>
      <c r="D4" s="4" t="s">
        <v>125</v>
      </c>
      <c r="E4" s="4" t="s">
        <v>25</v>
      </c>
      <c r="F4" s="4" t="s">
        <v>126</v>
      </c>
      <c r="G4" s="4" t="s">
        <v>18</v>
      </c>
      <c r="H4" s="4" t="s">
        <v>19</v>
      </c>
      <c r="I4" s="4" t="s">
        <v>20</v>
      </c>
      <c r="J4" s="4" t="s">
        <v>117</v>
      </c>
      <c r="K4" s="4" t="s">
        <v>49</v>
      </c>
      <c r="L4" s="4" t="s">
        <v>127</v>
      </c>
      <c r="M4" s="4" t="s">
        <v>26</v>
      </c>
      <c r="N4" s="4" t="s">
        <v>20</v>
      </c>
      <c r="O4" s="4" t="s">
        <v>110</v>
      </c>
      <c r="P4" s="4" t="s">
        <v>49</v>
      </c>
      <c r="Q4" s="4" t="s">
        <v>128</v>
      </c>
      <c r="R4" s="4" t="s">
        <v>129</v>
      </c>
      <c r="S4" s="29" t="s">
        <v>121</v>
      </c>
      <c r="T4" s="9" t="s">
        <v>130</v>
      </c>
      <c r="U4" s="9" t="s">
        <v>131</v>
      </c>
    </row>
    <row r="5" spans="1:21" ht="67.5" customHeight="1" x14ac:dyDescent="0.25">
      <c r="A5" s="49" t="s">
        <v>15</v>
      </c>
      <c r="B5" s="49" t="s">
        <v>132</v>
      </c>
      <c r="C5" s="49" t="s">
        <v>16</v>
      </c>
      <c r="D5" s="49" t="s">
        <v>133</v>
      </c>
      <c r="E5" s="49" t="s">
        <v>29</v>
      </c>
      <c r="F5" s="49" t="s">
        <v>134</v>
      </c>
      <c r="G5" s="49" t="s">
        <v>18</v>
      </c>
      <c r="H5" s="50" t="s">
        <v>19</v>
      </c>
      <c r="I5" s="50" t="s">
        <v>20</v>
      </c>
      <c r="J5" s="49" t="s">
        <v>117</v>
      </c>
      <c r="K5" s="49" t="s">
        <v>135</v>
      </c>
      <c r="L5" s="49" t="s">
        <v>136</v>
      </c>
      <c r="M5" s="50" t="s">
        <v>26</v>
      </c>
      <c r="N5" s="50" t="s">
        <v>20</v>
      </c>
      <c r="O5" s="50" t="s">
        <v>110</v>
      </c>
      <c r="P5" s="49" t="s">
        <v>49</v>
      </c>
      <c r="Q5" s="4" t="s">
        <v>137</v>
      </c>
      <c r="R5" s="49" t="s">
        <v>38</v>
      </c>
      <c r="S5" s="51" t="s">
        <v>121</v>
      </c>
      <c r="T5" s="9" t="s">
        <v>138</v>
      </c>
      <c r="U5" s="9" t="s">
        <v>139</v>
      </c>
    </row>
    <row r="6" spans="1:21" ht="36" customHeight="1" x14ac:dyDescent="0.25">
      <c r="A6" s="49"/>
      <c r="B6" s="49"/>
      <c r="C6" s="49"/>
      <c r="D6" s="49"/>
      <c r="E6" s="49"/>
      <c r="F6" s="49"/>
      <c r="G6" s="49"/>
      <c r="H6" s="50"/>
      <c r="I6" s="50"/>
      <c r="J6" s="49"/>
      <c r="K6" s="49"/>
      <c r="L6" s="49"/>
      <c r="M6" s="50"/>
      <c r="N6" s="50"/>
      <c r="O6" s="50"/>
      <c r="P6" s="49"/>
      <c r="Q6" s="9" t="s">
        <v>140</v>
      </c>
      <c r="R6" s="49"/>
      <c r="S6" s="51"/>
      <c r="T6" s="9" t="s">
        <v>141</v>
      </c>
      <c r="U6" s="9" t="s">
        <v>142</v>
      </c>
    </row>
    <row r="7" spans="1:21" ht="39" customHeight="1" x14ac:dyDescent="0.25">
      <c r="A7" s="49"/>
      <c r="B7" s="49"/>
      <c r="C7" s="49"/>
      <c r="D7" s="49"/>
      <c r="E7" s="49"/>
      <c r="F7" s="49"/>
      <c r="G7" s="49"/>
      <c r="H7" s="50"/>
      <c r="I7" s="50"/>
      <c r="J7" s="49"/>
      <c r="K7" s="49"/>
      <c r="L7" s="49"/>
      <c r="M7" s="50"/>
      <c r="N7" s="50"/>
      <c r="O7" s="50"/>
      <c r="P7" s="49"/>
      <c r="Q7" s="9" t="s">
        <v>143</v>
      </c>
      <c r="R7" s="49"/>
      <c r="S7" s="51"/>
      <c r="T7" s="9" t="s">
        <v>144</v>
      </c>
      <c r="U7" s="9" t="s">
        <v>145</v>
      </c>
    </row>
    <row r="8" spans="1:21" ht="135.75" customHeight="1" x14ac:dyDescent="0.25">
      <c r="A8" s="4" t="s">
        <v>31</v>
      </c>
      <c r="B8" s="4" t="s">
        <v>159</v>
      </c>
      <c r="C8" s="4" t="s">
        <v>16</v>
      </c>
      <c r="D8" s="4" t="s">
        <v>160</v>
      </c>
      <c r="E8" s="13" t="s">
        <v>146</v>
      </c>
      <c r="F8" s="4" t="s">
        <v>147</v>
      </c>
      <c r="G8" s="4" t="s">
        <v>32</v>
      </c>
      <c r="H8" s="4" t="s">
        <v>56</v>
      </c>
      <c r="I8" s="4" t="s">
        <v>20</v>
      </c>
      <c r="J8" s="14" t="s">
        <v>108</v>
      </c>
      <c r="K8" s="4" t="s">
        <v>49</v>
      </c>
      <c r="L8" s="4" t="s">
        <v>148</v>
      </c>
      <c r="M8" s="4" t="s">
        <v>30</v>
      </c>
      <c r="N8" s="4" t="s">
        <v>20</v>
      </c>
      <c r="O8" s="15" t="s">
        <v>110</v>
      </c>
      <c r="P8" s="49" t="s">
        <v>49</v>
      </c>
      <c r="Q8" s="4" t="s">
        <v>149</v>
      </c>
      <c r="R8" s="4" t="s">
        <v>150</v>
      </c>
      <c r="S8" s="29" t="s">
        <v>121</v>
      </c>
      <c r="T8" s="7" t="s">
        <v>151</v>
      </c>
      <c r="U8" s="16" t="s">
        <v>152</v>
      </c>
    </row>
    <row r="9" spans="1:21" ht="126.75" customHeight="1" x14ac:dyDescent="0.25">
      <c r="A9" s="4" t="s">
        <v>31</v>
      </c>
      <c r="B9" s="4" t="s">
        <v>153</v>
      </c>
      <c r="C9" s="4" t="s">
        <v>16</v>
      </c>
      <c r="D9" s="4" t="s">
        <v>161</v>
      </c>
      <c r="E9" s="4" t="s">
        <v>34</v>
      </c>
      <c r="F9" s="4" t="s">
        <v>154</v>
      </c>
      <c r="G9" s="4" t="s">
        <v>32</v>
      </c>
      <c r="H9" s="4" t="s">
        <v>19</v>
      </c>
      <c r="I9" s="4" t="s">
        <v>20</v>
      </c>
      <c r="J9" s="14" t="s">
        <v>108</v>
      </c>
      <c r="K9" s="4" t="s">
        <v>49</v>
      </c>
      <c r="L9" s="4" t="s">
        <v>155</v>
      </c>
      <c r="M9" s="4" t="s">
        <v>30</v>
      </c>
      <c r="N9" s="4" t="s">
        <v>20</v>
      </c>
      <c r="O9" s="15" t="s">
        <v>110</v>
      </c>
      <c r="P9" s="49"/>
      <c r="Q9" s="4" t="s">
        <v>149</v>
      </c>
      <c r="R9" s="4" t="s">
        <v>150</v>
      </c>
      <c r="S9" s="29" t="s">
        <v>121</v>
      </c>
      <c r="T9" s="9" t="s">
        <v>157</v>
      </c>
      <c r="U9" s="7" t="s">
        <v>158</v>
      </c>
    </row>
    <row r="10" spans="1:21" ht="117" customHeight="1" x14ac:dyDescent="0.25">
      <c r="A10" s="4" t="s">
        <v>35</v>
      </c>
      <c r="B10" s="4" t="s">
        <v>162</v>
      </c>
      <c r="C10" s="4" t="s">
        <v>16</v>
      </c>
      <c r="D10" s="4" t="s">
        <v>133</v>
      </c>
      <c r="E10" s="4" t="s">
        <v>36</v>
      </c>
      <c r="F10" s="4" t="s">
        <v>166</v>
      </c>
      <c r="G10" s="4" t="s">
        <v>37</v>
      </c>
      <c r="H10" s="4" t="s">
        <v>30</v>
      </c>
      <c r="I10" s="4" t="s">
        <v>33</v>
      </c>
      <c r="J10" s="4" t="s">
        <v>108</v>
      </c>
      <c r="K10" s="4" t="s">
        <v>49</v>
      </c>
      <c r="L10" s="4" t="s">
        <v>168</v>
      </c>
      <c r="M10" s="4" t="s">
        <v>30</v>
      </c>
      <c r="N10" s="4" t="s">
        <v>33</v>
      </c>
      <c r="O10" s="4" t="s">
        <v>108</v>
      </c>
      <c r="P10" s="49"/>
      <c r="Q10" s="6" t="s">
        <v>170</v>
      </c>
      <c r="R10" s="6" t="s">
        <v>38</v>
      </c>
      <c r="S10" s="29" t="s">
        <v>121</v>
      </c>
      <c r="T10" s="4" t="s">
        <v>171</v>
      </c>
      <c r="U10" s="4" t="s">
        <v>172</v>
      </c>
    </row>
    <row r="11" spans="1:21" ht="109.5" customHeight="1" x14ac:dyDescent="0.25">
      <c r="A11" s="4" t="s">
        <v>35</v>
      </c>
      <c r="B11" s="4" t="s">
        <v>163</v>
      </c>
      <c r="C11" s="8" t="s">
        <v>39</v>
      </c>
      <c r="D11" s="8" t="s">
        <v>164</v>
      </c>
      <c r="E11" s="8" t="s">
        <v>165</v>
      </c>
      <c r="F11" s="8" t="s">
        <v>167</v>
      </c>
      <c r="G11" s="8" t="s">
        <v>37</v>
      </c>
      <c r="H11" s="8" t="s">
        <v>19</v>
      </c>
      <c r="I11" s="8" t="s">
        <v>20</v>
      </c>
      <c r="J11" s="8" t="s">
        <v>108</v>
      </c>
      <c r="K11" s="8" t="s">
        <v>49</v>
      </c>
      <c r="L11" s="8" t="s">
        <v>169</v>
      </c>
      <c r="M11" s="8" t="s">
        <v>26</v>
      </c>
      <c r="N11" s="8" t="s">
        <v>20</v>
      </c>
      <c r="O11" s="8" t="s">
        <v>110</v>
      </c>
      <c r="P11" s="8" t="s">
        <v>100</v>
      </c>
      <c r="Q11" s="8" t="s">
        <v>173</v>
      </c>
      <c r="R11" s="41" t="s">
        <v>38</v>
      </c>
      <c r="S11" s="42" t="s">
        <v>121</v>
      </c>
      <c r="T11" s="8" t="s">
        <v>174</v>
      </c>
      <c r="U11" s="8" t="s">
        <v>175</v>
      </c>
    </row>
    <row r="12" spans="1:21" ht="132" customHeight="1" x14ac:dyDescent="0.25">
      <c r="A12" s="4" t="s">
        <v>42</v>
      </c>
      <c r="B12" s="4" t="s">
        <v>176</v>
      </c>
      <c r="C12" s="4" t="s">
        <v>23</v>
      </c>
      <c r="D12" s="4" t="s">
        <v>125</v>
      </c>
      <c r="E12" s="4" t="s">
        <v>43</v>
      </c>
      <c r="F12" s="4" t="s">
        <v>177</v>
      </c>
      <c r="G12" s="4" t="s">
        <v>44</v>
      </c>
      <c r="H12" s="4" t="s">
        <v>19</v>
      </c>
      <c r="I12" s="4" t="s">
        <v>33</v>
      </c>
      <c r="J12" s="4" t="s">
        <v>109</v>
      </c>
      <c r="K12" s="4" t="s">
        <v>49</v>
      </c>
      <c r="L12" s="4" t="s">
        <v>178</v>
      </c>
      <c r="M12" s="4" t="s">
        <v>30</v>
      </c>
      <c r="N12" s="4" t="s">
        <v>33</v>
      </c>
      <c r="O12" s="4" t="s">
        <v>108</v>
      </c>
      <c r="P12" s="4" t="s">
        <v>22</v>
      </c>
      <c r="Q12" s="6" t="s">
        <v>179</v>
      </c>
      <c r="R12" s="19" t="s">
        <v>180</v>
      </c>
      <c r="S12" s="24" t="s">
        <v>240</v>
      </c>
      <c r="T12" s="19" t="s">
        <v>181</v>
      </c>
      <c r="U12" s="19" t="s">
        <v>182</v>
      </c>
    </row>
    <row r="13" spans="1:21" ht="144.75" customHeight="1" x14ac:dyDescent="0.25">
      <c r="A13" s="4" t="s">
        <v>46</v>
      </c>
      <c r="B13" s="4" t="s">
        <v>345</v>
      </c>
      <c r="C13" s="43" t="s">
        <v>45</v>
      </c>
      <c r="D13" s="43" t="s">
        <v>183</v>
      </c>
      <c r="E13" s="43" t="s">
        <v>48</v>
      </c>
      <c r="F13" s="43" t="s">
        <v>184</v>
      </c>
      <c r="G13" s="43" t="s">
        <v>47</v>
      </c>
      <c r="H13" s="43" t="s">
        <v>19</v>
      </c>
      <c r="I13" s="43" t="s">
        <v>20</v>
      </c>
      <c r="J13" s="43" t="s">
        <v>108</v>
      </c>
      <c r="K13" s="43" t="s">
        <v>49</v>
      </c>
      <c r="L13" s="43" t="s">
        <v>185</v>
      </c>
      <c r="M13" s="43" t="s">
        <v>26</v>
      </c>
      <c r="N13" s="43" t="s">
        <v>20</v>
      </c>
      <c r="O13" s="43" t="s">
        <v>110</v>
      </c>
      <c r="P13" s="43" t="s">
        <v>50</v>
      </c>
      <c r="Q13" s="44" t="s">
        <v>186</v>
      </c>
      <c r="R13" s="43" t="s">
        <v>106</v>
      </c>
      <c r="S13" s="45" t="s">
        <v>121</v>
      </c>
      <c r="T13" s="43" t="s">
        <v>187</v>
      </c>
      <c r="U13" s="46" t="s">
        <v>188</v>
      </c>
    </row>
    <row r="14" spans="1:21" ht="144.75" customHeight="1" x14ac:dyDescent="0.25">
      <c r="A14" s="18" t="s">
        <v>52</v>
      </c>
      <c r="B14" s="18" t="s">
        <v>189</v>
      </c>
      <c r="C14" s="19" t="s">
        <v>39</v>
      </c>
      <c r="D14" s="19" t="s">
        <v>164</v>
      </c>
      <c r="E14" s="18" t="s">
        <v>190</v>
      </c>
      <c r="F14" s="18" t="s">
        <v>191</v>
      </c>
      <c r="G14" s="18" t="s">
        <v>53</v>
      </c>
      <c r="H14" s="18" t="s">
        <v>26</v>
      </c>
      <c r="I14" s="18" t="s">
        <v>33</v>
      </c>
      <c r="J14" s="18" t="s">
        <v>108</v>
      </c>
      <c r="K14" s="18" t="s">
        <v>49</v>
      </c>
      <c r="L14" s="18" t="s">
        <v>192</v>
      </c>
      <c r="M14" s="18" t="s">
        <v>30</v>
      </c>
      <c r="N14" s="18" t="s">
        <v>33</v>
      </c>
      <c r="O14" s="18" t="s">
        <v>110</v>
      </c>
      <c r="P14" s="19" t="s">
        <v>22</v>
      </c>
      <c r="Q14" s="20" t="s">
        <v>41</v>
      </c>
      <c r="R14" s="19" t="s">
        <v>193</v>
      </c>
      <c r="S14" s="12" t="s">
        <v>121</v>
      </c>
      <c r="T14" s="18" t="s">
        <v>194</v>
      </c>
      <c r="U14" s="18" t="s">
        <v>195</v>
      </c>
    </row>
    <row r="15" spans="1:21" ht="126" customHeight="1" x14ac:dyDescent="0.25">
      <c r="A15" s="12" t="s">
        <v>52</v>
      </c>
      <c r="B15" s="12" t="s">
        <v>196</v>
      </c>
      <c r="C15" s="13" t="s">
        <v>16</v>
      </c>
      <c r="D15" s="13" t="s">
        <v>197</v>
      </c>
      <c r="E15" s="12" t="s">
        <v>54</v>
      </c>
      <c r="F15" s="12" t="s">
        <v>198</v>
      </c>
      <c r="G15" s="12" t="s">
        <v>53</v>
      </c>
      <c r="H15" s="12" t="s">
        <v>19</v>
      </c>
      <c r="I15" s="12" t="s">
        <v>20</v>
      </c>
      <c r="J15" s="21" t="s">
        <v>108</v>
      </c>
      <c r="K15" s="12" t="s">
        <v>49</v>
      </c>
      <c r="L15" s="12" t="s">
        <v>199</v>
      </c>
      <c r="M15" s="12" t="s">
        <v>30</v>
      </c>
      <c r="N15" s="12" t="s">
        <v>20</v>
      </c>
      <c r="O15" s="12" t="s">
        <v>110</v>
      </c>
      <c r="P15" s="13" t="s">
        <v>49</v>
      </c>
      <c r="Q15" s="17" t="s">
        <v>41</v>
      </c>
      <c r="R15" s="13" t="s">
        <v>200</v>
      </c>
      <c r="S15" s="12" t="s">
        <v>121</v>
      </c>
      <c r="T15" s="13" t="s">
        <v>201</v>
      </c>
      <c r="U15" s="22" t="s">
        <v>202</v>
      </c>
    </row>
    <row r="16" spans="1:21" ht="221.25" customHeight="1" x14ac:dyDescent="0.25">
      <c r="A16" s="23" t="s">
        <v>52</v>
      </c>
      <c r="B16" s="23" t="s">
        <v>203</v>
      </c>
      <c r="C16" s="4" t="s">
        <v>45</v>
      </c>
      <c r="D16" s="4" t="s">
        <v>115</v>
      </c>
      <c r="E16" s="18" t="s">
        <v>204</v>
      </c>
      <c r="F16" s="23" t="s">
        <v>205</v>
      </c>
      <c r="G16" s="23" t="s">
        <v>55</v>
      </c>
      <c r="H16" s="23" t="s">
        <v>56</v>
      </c>
      <c r="I16" s="23" t="s">
        <v>57</v>
      </c>
      <c r="J16" s="23" t="s">
        <v>108</v>
      </c>
      <c r="K16" s="23" t="s">
        <v>135</v>
      </c>
      <c r="L16" s="23" t="s">
        <v>206</v>
      </c>
      <c r="M16" s="23" t="s">
        <v>30</v>
      </c>
      <c r="N16" s="23" t="s">
        <v>20</v>
      </c>
      <c r="O16" s="23" t="s">
        <v>110</v>
      </c>
      <c r="P16" s="4" t="s">
        <v>49</v>
      </c>
      <c r="Q16" s="6" t="s">
        <v>41</v>
      </c>
      <c r="R16" s="4" t="s">
        <v>207</v>
      </c>
      <c r="S16" s="12" t="s">
        <v>121</v>
      </c>
      <c r="T16" s="4" t="s">
        <v>208</v>
      </c>
      <c r="U16" s="4" t="s">
        <v>209</v>
      </c>
    </row>
    <row r="17" spans="1:21" ht="123.75" customHeight="1" x14ac:dyDescent="0.25">
      <c r="A17" s="19" t="s">
        <v>59</v>
      </c>
      <c r="B17" s="19" t="s">
        <v>210</v>
      </c>
      <c r="C17" s="19" t="s">
        <v>16</v>
      </c>
      <c r="D17" s="19" t="s">
        <v>133</v>
      </c>
      <c r="E17" s="22" t="s">
        <v>60</v>
      </c>
      <c r="F17" s="19" t="s">
        <v>212</v>
      </c>
      <c r="G17" s="19" t="s">
        <v>61</v>
      </c>
      <c r="H17" s="19" t="s">
        <v>56</v>
      </c>
      <c r="I17" s="19" t="s">
        <v>20</v>
      </c>
      <c r="J17" s="19" t="s">
        <v>108</v>
      </c>
      <c r="K17" s="23" t="s">
        <v>135</v>
      </c>
      <c r="L17" s="19" t="s">
        <v>213</v>
      </c>
      <c r="M17" s="19" t="s">
        <v>30</v>
      </c>
      <c r="N17" s="19" t="s">
        <v>20</v>
      </c>
      <c r="O17" s="19" t="s">
        <v>110</v>
      </c>
      <c r="P17" s="19" t="s">
        <v>58</v>
      </c>
      <c r="Q17" s="19" t="s">
        <v>214</v>
      </c>
      <c r="R17" s="19" t="s">
        <v>215</v>
      </c>
      <c r="S17" s="24" t="s">
        <v>121</v>
      </c>
      <c r="T17" s="25" t="s">
        <v>216</v>
      </c>
      <c r="U17" s="19" t="s">
        <v>217</v>
      </c>
    </row>
    <row r="18" spans="1:21" ht="141.75" customHeight="1" x14ac:dyDescent="0.25">
      <c r="A18" s="19" t="s">
        <v>59</v>
      </c>
      <c r="B18" s="19" t="s">
        <v>211</v>
      </c>
      <c r="C18" s="19" t="s">
        <v>23</v>
      </c>
      <c r="D18" s="19" t="s">
        <v>133</v>
      </c>
      <c r="E18" s="22" t="s">
        <v>62</v>
      </c>
      <c r="F18" s="19" t="s">
        <v>218</v>
      </c>
      <c r="G18" s="19" t="s">
        <v>63</v>
      </c>
      <c r="H18" s="19" t="s">
        <v>19</v>
      </c>
      <c r="I18" s="19" t="s">
        <v>20</v>
      </c>
      <c r="J18" s="19" t="s">
        <v>108</v>
      </c>
      <c r="K18" s="19" t="s">
        <v>49</v>
      </c>
      <c r="L18" s="19" t="s">
        <v>219</v>
      </c>
      <c r="M18" s="19" t="s">
        <v>30</v>
      </c>
      <c r="N18" s="19" t="s">
        <v>20</v>
      </c>
      <c r="O18" s="19" t="s">
        <v>110</v>
      </c>
      <c r="P18" s="25" t="s">
        <v>58</v>
      </c>
      <c r="Q18" s="26" t="s">
        <v>220</v>
      </c>
      <c r="R18" s="19" t="s">
        <v>215</v>
      </c>
      <c r="S18" s="24" t="s">
        <v>121</v>
      </c>
      <c r="T18" s="25" t="s">
        <v>216</v>
      </c>
      <c r="U18" s="19" t="s">
        <v>221</v>
      </c>
    </row>
    <row r="19" spans="1:21" ht="179.25" customHeight="1" x14ac:dyDescent="0.2">
      <c r="A19" s="13" t="s">
        <v>64</v>
      </c>
      <c r="B19" s="13" t="s">
        <v>222</v>
      </c>
      <c r="C19" s="13" t="s">
        <v>23</v>
      </c>
      <c r="D19" s="13" t="s">
        <v>133</v>
      </c>
      <c r="E19" s="13" t="s">
        <v>222</v>
      </c>
      <c r="F19" s="13" t="s">
        <v>224</v>
      </c>
      <c r="G19" s="23" t="s">
        <v>65</v>
      </c>
      <c r="H19" s="13" t="s">
        <v>19</v>
      </c>
      <c r="I19" s="27" t="s">
        <v>33</v>
      </c>
      <c r="J19" s="13" t="s">
        <v>109</v>
      </c>
      <c r="K19" s="27" t="s">
        <v>49</v>
      </c>
      <c r="L19" s="19" t="s">
        <v>226</v>
      </c>
      <c r="M19" s="13" t="s">
        <v>26</v>
      </c>
      <c r="N19" s="27" t="s">
        <v>33</v>
      </c>
      <c r="O19" s="13" t="s">
        <v>108</v>
      </c>
      <c r="P19" s="27" t="s">
        <v>27</v>
      </c>
      <c r="Q19" s="28" t="s">
        <v>227</v>
      </c>
      <c r="R19" s="27" t="s">
        <v>228</v>
      </c>
      <c r="S19" s="29" t="s">
        <v>229</v>
      </c>
      <c r="T19" s="19" t="s">
        <v>230</v>
      </c>
      <c r="U19" s="13" t="s">
        <v>231</v>
      </c>
    </row>
    <row r="20" spans="1:21" ht="133.5" customHeight="1" x14ac:dyDescent="0.25">
      <c r="A20" s="13" t="s">
        <v>64</v>
      </c>
      <c r="B20" s="13" t="s">
        <v>223</v>
      </c>
      <c r="C20" s="13" t="s">
        <v>23</v>
      </c>
      <c r="D20" s="13" t="s">
        <v>133</v>
      </c>
      <c r="E20" s="13" t="s">
        <v>223</v>
      </c>
      <c r="F20" s="13" t="s">
        <v>225</v>
      </c>
      <c r="G20" s="4" t="s">
        <v>65</v>
      </c>
      <c r="H20" s="13" t="s">
        <v>19</v>
      </c>
      <c r="I20" s="13" t="s">
        <v>33</v>
      </c>
      <c r="J20" s="13" t="s">
        <v>109</v>
      </c>
      <c r="K20" s="13" t="s">
        <v>49</v>
      </c>
      <c r="L20" s="19" t="s">
        <v>232</v>
      </c>
      <c r="M20" s="13" t="s">
        <v>26</v>
      </c>
      <c r="N20" s="13" t="s">
        <v>33</v>
      </c>
      <c r="O20" s="13" t="s">
        <v>108</v>
      </c>
      <c r="P20" s="13" t="s">
        <v>27</v>
      </c>
      <c r="Q20" s="19" t="s">
        <v>233</v>
      </c>
      <c r="R20" s="13" t="s">
        <v>234</v>
      </c>
      <c r="S20" s="29" t="s">
        <v>229</v>
      </c>
      <c r="T20" s="19" t="s">
        <v>235</v>
      </c>
      <c r="U20" s="13" t="s">
        <v>236</v>
      </c>
    </row>
    <row r="21" spans="1:21" ht="133.5" customHeight="1" x14ac:dyDescent="0.25">
      <c r="A21" s="4" t="s">
        <v>66</v>
      </c>
      <c r="B21" s="4" t="s">
        <v>298</v>
      </c>
      <c r="C21" s="4" t="s">
        <v>39</v>
      </c>
      <c r="D21" s="4" t="s">
        <v>40</v>
      </c>
      <c r="E21" s="4" t="s">
        <v>299</v>
      </c>
      <c r="F21" s="4" t="s">
        <v>300</v>
      </c>
      <c r="G21" s="4" t="s">
        <v>67</v>
      </c>
      <c r="H21" s="4" t="s">
        <v>26</v>
      </c>
      <c r="I21" s="4" t="s">
        <v>33</v>
      </c>
      <c r="J21" s="4" t="s">
        <v>108</v>
      </c>
      <c r="K21" s="4" t="s">
        <v>49</v>
      </c>
      <c r="L21" s="4" t="s">
        <v>301</v>
      </c>
      <c r="M21" s="4" t="s">
        <v>30</v>
      </c>
      <c r="N21" s="4" t="s">
        <v>20</v>
      </c>
      <c r="O21" s="4" t="s">
        <v>110</v>
      </c>
      <c r="P21" s="4" t="s">
        <v>156</v>
      </c>
      <c r="Q21" s="4" t="s">
        <v>302</v>
      </c>
      <c r="R21" s="4" t="s">
        <v>303</v>
      </c>
      <c r="S21" s="29" t="s">
        <v>229</v>
      </c>
      <c r="T21" s="4" t="s">
        <v>304</v>
      </c>
      <c r="U21" s="4" t="s">
        <v>305</v>
      </c>
    </row>
    <row r="22" spans="1:21" ht="105" customHeight="1" x14ac:dyDescent="0.25">
      <c r="A22" s="9" t="s">
        <v>237</v>
      </c>
      <c r="B22" s="10" t="s">
        <v>238</v>
      </c>
      <c r="C22" s="9" t="s">
        <v>68</v>
      </c>
      <c r="D22" s="10" t="s">
        <v>24</v>
      </c>
      <c r="E22" s="10" t="s">
        <v>69</v>
      </c>
      <c r="F22" s="10" t="s">
        <v>241</v>
      </c>
      <c r="G22" s="9" t="s">
        <v>70</v>
      </c>
      <c r="H22" s="9" t="s">
        <v>71</v>
      </c>
      <c r="I22" s="9" t="s">
        <v>20</v>
      </c>
      <c r="J22" s="4" t="s">
        <v>109</v>
      </c>
      <c r="K22" s="4" t="s">
        <v>49</v>
      </c>
      <c r="L22" s="10" t="s">
        <v>244</v>
      </c>
      <c r="M22" s="9" t="s">
        <v>19</v>
      </c>
      <c r="N22" s="9" t="s">
        <v>20</v>
      </c>
      <c r="O22" s="4" t="s">
        <v>108</v>
      </c>
      <c r="P22" s="9" t="s">
        <v>100</v>
      </c>
      <c r="Q22" s="10" t="s">
        <v>245</v>
      </c>
      <c r="R22" s="10" t="s">
        <v>246</v>
      </c>
      <c r="S22" s="29" t="s">
        <v>229</v>
      </c>
      <c r="T22" s="7" t="s">
        <v>247</v>
      </c>
      <c r="U22" s="19" t="s">
        <v>248</v>
      </c>
    </row>
    <row r="23" spans="1:21" ht="100.5" customHeight="1" x14ac:dyDescent="0.25">
      <c r="A23" s="9" t="s">
        <v>237</v>
      </c>
      <c r="B23" s="10" t="s">
        <v>239</v>
      </c>
      <c r="C23" s="9" t="s">
        <v>68</v>
      </c>
      <c r="D23" s="10" t="s">
        <v>164</v>
      </c>
      <c r="E23" s="10" t="s">
        <v>242</v>
      </c>
      <c r="F23" s="10" t="s">
        <v>243</v>
      </c>
      <c r="G23" s="9" t="s">
        <v>70</v>
      </c>
      <c r="H23" s="9" t="s">
        <v>19</v>
      </c>
      <c r="I23" s="9" t="s">
        <v>33</v>
      </c>
      <c r="J23" s="4" t="s">
        <v>109</v>
      </c>
      <c r="K23" s="4" t="s">
        <v>49</v>
      </c>
      <c r="L23" s="10" t="s">
        <v>249</v>
      </c>
      <c r="M23" s="9" t="s">
        <v>26</v>
      </c>
      <c r="N23" s="9" t="s">
        <v>33</v>
      </c>
      <c r="O23" s="4" t="s">
        <v>108</v>
      </c>
      <c r="P23" s="9" t="s">
        <v>100</v>
      </c>
      <c r="Q23" s="10" t="s">
        <v>73</v>
      </c>
      <c r="R23" s="10" t="str">
        <f>+R22</f>
        <v>Dirección financiera</v>
      </c>
      <c r="S23" s="29" t="s">
        <v>229</v>
      </c>
      <c r="T23" s="7" t="s">
        <v>250</v>
      </c>
      <c r="U23" s="19" t="s">
        <v>251</v>
      </c>
    </row>
    <row r="24" spans="1:21" ht="100.5" customHeight="1" x14ac:dyDescent="0.25">
      <c r="A24" s="9" t="s">
        <v>237</v>
      </c>
      <c r="B24" s="10" t="s">
        <v>252</v>
      </c>
      <c r="C24" s="9" t="s">
        <v>68</v>
      </c>
      <c r="D24" s="10" t="s">
        <v>133</v>
      </c>
      <c r="E24" s="10" t="s">
        <v>253</v>
      </c>
      <c r="F24" s="10" t="s">
        <v>254</v>
      </c>
      <c r="G24" s="9" t="s">
        <v>72</v>
      </c>
      <c r="H24" s="9" t="s">
        <v>56</v>
      </c>
      <c r="I24" s="9" t="s">
        <v>20</v>
      </c>
      <c r="J24" s="4" t="s">
        <v>108</v>
      </c>
      <c r="K24" s="4" t="s">
        <v>49</v>
      </c>
      <c r="L24" s="10" t="s">
        <v>255</v>
      </c>
      <c r="M24" s="9" t="s">
        <v>30</v>
      </c>
      <c r="N24" s="9" t="s">
        <v>20</v>
      </c>
      <c r="O24" s="4" t="s">
        <v>110</v>
      </c>
      <c r="P24" s="9" t="s">
        <v>156</v>
      </c>
      <c r="Q24" s="10" t="str">
        <f>+Q23</f>
        <v xml:space="preserve">Implementar los controles establecidos. </v>
      </c>
      <c r="R24" s="10" t="s">
        <v>246</v>
      </c>
      <c r="S24" s="29" t="s">
        <v>229</v>
      </c>
      <c r="T24" s="30" t="s">
        <v>256</v>
      </c>
      <c r="U24" s="19" t="s">
        <v>257</v>
      </c>
    </row>
    <row r="25" spans="1:21" ht="195.75" customHeight="1" x14ac:dyDescent="0.25">
      <c r="A25" s="4" t="s">
        <v>74</v>
      </c>
      <c r="B25" s="4" t="s">
        <v>258</v>
      </c>
      <c r="C25" s="4" t="s">
        <v>45</v>
      </c>
      <c r="D25" s="4" t="s">
        <v>125</v>
      </c>
      <c r="E25" s="4" t="s">
        <v>259</v>
      </c>
      <c r="F25" s="4" t="s">
        <v>260</v>
      </c>
      <c r="G25" s="4" t="s">
        <v>75</v>
      </c>
      <c r="H25" s="4" t="s">
        <v>56</v>
      </c>
      <c r="I25" s="4" t="s">
        <v>20</v>
      </c>
      <c r="J25" s="4" t="s">
        <v>108</v>
      </c>
      <c r="K25" s="4" t="s">
        <v>49</v>
      </c>
      <c r="L25" s="4" t="s">
        <v>261</v>
      </c>
      <c r="M25" s="4" t="s">
        <v>30</v>
      </c>
      <c r="N25" s="4" t="s">
        <v>20</v>
      </c>
      <c r="O25" s="4" t="s">
        <v>110</v>
      </c>
      <c r="P25" s="4" t="s">
        <v>156</v>
      </c>
      <c r="Q25" s="4" t="s">
        <v>262</v>
      </c>
      <c r="R25" s="4" t="s">
        <v>263</v>
      </c>
      <c r="S25" s="29" t="s">
        <v>229</v>
      </c>
      <c r="T25" s="4" t="s">
        <v>264</v>
      </c>
      <c r="U25" s="19" t="s">
        <v>265</v>
      </c>
    </row>
    <row r="26" spans="1:21" ht="64.5" customHeight="1" x14ac:dyDescent="0.25">
      <c r="A26" s="4" t="s">
        <v>76</v>
      </c>
      <c r="B26" s="4" t="s">
        <v>278</v>
      </c>
      <c r="C26" s="4" t="s">
        <v>45</v>
      </c>
      <c r="D26" s="4" t="s">
        <v>115</v>
      </c>
      <c r="E26" s="19" t="s">
        <v>279</v>
      </c>
      <c r="F26" s="4" t="s">
        <v>78</v>
      </c>
      <c r="G26" s="4" t="s">
        <v>77</v>
      </c>
      <c r="H26" s="4" t="s">
        <v>19</v>
      </c>
      <c r="I26" s="4" t="s">
        <v>20</v>
      </c>
      <c r="J26" s="4" t="s">
        <v>108</v>
      </c>
      <c r="K26" s="4" t="s">
        <v>49</v>
      </c>
      <c r="L26" s="4" t="s">
        <v>280</v>
      </c>
      <c r="M26" s="5" t="s">
        <v>30</v>
      </c>
      <c r="N26" s="4" t="s">
        <v>20</v>
      </c>
      <c r="O26" s="4" t="s">
        <v>110</v>
      </c>
      <c r="P26" s="5" t="s">
        <v>49</v>
      </c>
      <c r="Q26" s="4" t="s">
        <v>281</v>
      </c>
      <c r="R26" s="4" t="s">
        <v>282</v>
      </c>
      <c r="S26" s="29" t="s">
        <v>229</v>
      </c>
      <c r="T26" s="4" t="s">
        <v>283</v>
      </c>
      <c r="U26" s="19" t="s">
        <v>248</v>
      </c>
    </row>
    <row r="27" spans="1:21" ht="82.5" customHeight="1" x14ac:dyDescent="0.25">
      <c r="A27" s="4" t="s">
        <v>79</v>
      </c>
      <c r="B27" s="31" t="s">
        <v>81</v>
      </c>
      <c r="C27" s="4" t="s">
        <v>39</v>
      </c>
      <c r="D27" s="4" t="s">
        <v>133</v>
      </c>
      <c r="E27" s="4" t="s">
        <v>82</v>
      </c>
      <c r="F27" s="31" t="s">
        <v>83</v>
      </c>
      <c r="G27" s="4" t="s">
        <v>80</v>
      </c>
      <c r="H27" s="4" t="s">
        <v>30</v>
      </c>
      <c r="I27" s="4" t="s">
        <v>57</v>
      </c>
      <c r="J27" s="4" t="s">
        <v>109</v>
      </c>
      <c r="K27" s="4" t="s">
        <v>49</v>
      </c>
      <c r="L27" s="31" t="s">
        <v>84</v>
      </c>
      <c r="M27" s="4" t="s">
        <v>30</v>
      </c>
      <c r="N27" s="4" t="s">
        <v>57</v>
      </c>
      <c r="O27" s="4" t="s">
        <v>109</v>
      </c>
      <c r="P27" s="31" t="s">
        <v>22</v>
      </c>
      <c r="Q27" s="31" t="s">
        <v>267</v>
      </c>
      <c r="R27" s="31" t="s">
        <v>268</v>
      </c>
      <c r="S27" s="32" t="s">
        <v>121</v>
      </c>
      <c r="T27" s="33" t="s">
        <v>269</v>
      </c>
      <c r="U27" s="34" t="s">
        <v>270</v>
      </c>
    </row>
    <row r="28" spans="1:21" ht="99.75" customHeight="1" x14ac:dyDescent="0.25">
      <c r="A28" s="4" t="s">
        <v>79</v>
      </c>
      <c r="B28" s="4" t="s">
        <v>266</v>
      </c>
      <c r="C28" s="4" t="s">
        <v>39</v>
      </c>
      <c r="D28" s="4" t="s">
        <v>133</v>
      </c>
      <c r="E28" s="4" t="s">
        <v>271</v>
      </c>
      <c r="F28" s="4" t="s">
        <v>272</v>
      </c>
      <c r="G28" s="4" t="s">
        <v>80</v>
      </c>
      <c r="H28" s="4" t="s">
        <v>26</v>
      </c>
      <c r="I28" s="4" t="s">
        <v>57</v>
      </c>
      <c r="J28" s="4" t="s">
        <v>109</v>
      </c>
      <c r="K28" s="4" t="s">
        <v>49</v>
      </c>
      <c r="L28" s="4" t="s">
        <v>273</v>
      </c>
      <c r="M28" s="4" t="s">
        <v>30</v>
      </c>
      <c r="N28" s="4" t="s">
        <v>57</v>
      </c>
      <c r="O28" s="4" t="s">
        <v>109</v>
      </c>
      <c r="P28" s="4" t="s">
        <v>49</v>
      </c>
      <c r="Q28" s="6" t="s">
        <v>274</v>
      </c>
      <c r="R28" s="6" t="s">
        <v>275</v>
      </c>
      <c r="S28" s="29" t="s">
        <v>229</v>
      </c>
      <c r="T28" s="4" t="s">
        <v>276</v>
      </c>
      <c r="U28" s="19" t="s">
        <v>277</v>
      </c>
    </row>
    <row r="29" spans="1:21" ht="118.5" customHeight="1" x14ac:dyDescent="0.25">
      <c r="A29" s="35" t="s">
        <v>85</v>
      </c>
      <c r="B29" s="35" t="s">
        <v>284</v>
      </c>
      <c r="C29" s="35" t="s">
        <v>45</v>
      </c>
      <c r="D29" s="35" t="s">
        <v>133</v>
      </c>
      <c r="E29" s="35" t="s">
        <v>86</v>
      </c>
      <c r="F29" s="35" t="s">
        <v>286</v>
      </c>
      <c r="G29" s="35" t="s">
        <v>87</v>
      </c>
      <c r="H29" s="35" t="s">
        <v>71</v>
      </c>
      <c r="I29" s="35" t="s">
        <v>33</v>
      </c>
      <c r="J29" s="35" t="s">
        <v>109</v>
      </c>
      <c r="K29" s="4" t="s">
        <v>49</v>
      </c>
      <c r="L29" s="36" t="s">
        <v>287</v>
      </c>
      <c r="M29" s="35" t="s">
        <v>30</v>
      </c>
      <c r="N29" s="35" t="s">
        <v>33</v>
      </c>
      <c r="O29" s="35" t="s">
        <v>108</v>
      </c>
      <c r="P29" s="36" t="s">
        <v>22</v>
      </c>
      <c r="Q29" s="12" t="s">
        <v>288</v>
      </c>
      <c r="R29" s="36" t="s">
        <v>289</v>
      </c>
      <c r="S29" s="29" t="s">
        <v>229</v>
      </c>
      <c r="T29" s="12" t="s">
        <v>290</v>
      </c>
      <c r="U29" s="12" t="s">
        <v>291</v>
      </c>
    </row>
    <row r="30" spans="1:21" ht="254.25" customHeight="1" x14ac:dyDescent="0.25">
      <c r="A30" s="35" t="s">
        <v>85</v>
      </c>
      <c r="B30" s="35" t="s">
        <v>285</v>
      </c>
      <c r="C30" s="35" t="s">
        <v>39</v>
      </c>
      <c r="D30" s="35" t="s">
        <v>164</v>
      </c>
      <c r="E30" s="35" t="s">
        <v>292</v>
      </c>
      <c r="F30" s="35" t="s">
        <v>293</v>
      </c>
      <c r="G30" s="35" t="s">
        <v>87</v>
      </c>
      <c r="H30" s="35" t="s">
        <v>56</v>
      </c>
      <c r="I30" s="35" t="s">
        <v>33</v>
      </c>
      <c r="J30" s="35" t="s">
        <v>109</v>
      </c>
      <c r="K30" s="4" t="s">
        <v>49</v>
      </c>
      <c r="L30" s="36" t="s">
        <v>294</v>
      </c>
      <c r="M30" s="35" t="s">
        <v>19</v>
      </c>
      <c r="N30" s="35" t="s">
        <v>33</v>
      </c>
      <c r="O30" s="35" t="s">
        <v>109</v>
      </c>
      <c r="P30" s="36" t="s">
        <v>21</v>
      </c>
      <c r="Q30" s="36" t="s">
        <v>295</v>
      </c>
      <c r="R30" s="36" t="s">
        <v>289</v>
      </c>
      <c r="S30" s="29" t="s">
        <v>229</v>
      </c>
      <c r="T30" s="27" t="s">
        <v>296</v>
      </c>
      <c r="U30" s="37" t="s">
        <v>297</v>
      </c>
    </row>
    <row r="31" spans="1:21" ht="164.25" customHeight="1" x14ac:dyDescent="0.25">
      <c r="A31" s="4" t="s">
        <v>88</v>
      </c>
      <c r="B31" s="4" t="s">
        <v>89</v>
      </c>
      <c r="C31" s="4" t="s">
        <v>45</v>
      </c>
      <c r="D31" s="8" t="s">
        <v>183</v>
      </c>
      <c r="E31" s="4" t="s">
        <v>90</v>
      </c>
      <c r="F31" s="4" t="s">
        <v>91</v>
      </c>
      <c r="G31" s="4" t="s">
        <v>92</v>
      </c>
      <c r="H31" s="5" t="s">
        <v>19</v>
      </c>
      <c r="I31" s="5" t="s">
        <v>33</v>
      </c>
      <c r="J31" s="4" t="s">
        <v>109</v>
      </c>
      <c r="K31" s="4" t="s">
        <v>49</v>
      </c>
      <c r="L31" s="4" t="s">
        <v>306</v>
      </c>
      <c r="M31" s="5" t="s">
        <v>26</v>
      </c>
      <c r="N31" s="5" t="s">
        <v>33</v>
      </c>
      <c r="O31" s="4" t="s">
        <v>108</v>
      </c>
      <c r="P31" s="4" t="s">
        <v>51</v>
      </c>
      <c r="Q31" s="27" t="s">
        <v>307</v>
      </c>
      <c r="R31" s="27" t="s">
        <v>308</v>
      </c>
      <c r="S31" s="38" t="s">
        <v>342</v>
      </c>
      <c r="T31" s="39" t="s">
        <v>309</v>
      </c>
      <c r="U31" s="13" t="s">
        <v>310</v>
      </c>
    </row>
    <row r="32" spans="1:21" ht="100.5" customHeight="1" x14ac:dyDescent="0.25">
      <c r="A32" s="4" t="s">
        <v>88</v>
      </c>
      <c r="B32" s="4" t="s">
        <v>93</v>
      </c>
      <c r="C32" s="4" t="s">
        <v>39</v>
      </c>
      <c r="D32" s="4" t="s">
        <v>164</v>
      </c>
      <c r="E32" s="4" t="s">
        <v>94</v>
      </c>
      <c r="F32" s="4" t="s">
        <v>95</v>
      </c>
      <c r="G32" s="4" t="s">
        <v>92</v>
      </c>
      <c r="H32" s="5" t="s">
        <v>19</v>
      </c>
      <c r="I32" s="5" t="s">
        <v>33</v>
      </c>
      <c r="J32" s="4" t="s">
        <v>109</v>
      </c>
      <c r="K32" s="4" t="s">
        <v>49</v>
      </c>
      <c r="L32" s="4" t="s">
        <v>311</v>
      </c>
      <c r="M32" s="5" t="s">
        <v>26</v>
      </c>
      <c r="N32" s="5" t="s">
        <v>33</v>
      </c>
      <c r="O32" s="4" t="s">
        <v>108</v>
      </c>
      <c r="P32" s="4" t="s">
        <v>96</v>
      </c>
      <c r="Q32" s="4" t="s">
        <v>312</v>
      </c>
      <c r="R32" s="4" t="s">
        <v>308</v>
      </c>
      <c r="S32" s="38" t="s">
        <v>342</v>
      </c>
      <c r="T32" s="4" t="s">
        <v>313</v>
      </c>
      <c r="U32" s="13" t="s">
        <v>314</v>
      </c>
    </row>
    <row r="33" spans="1:21" ht="201.75" customHeight="1" x14ac:dyDescent="0.25">
      <c r="A33" s="4" t="s">
        <v>97</v>
      </c>
      <c r="B33" s="4" t="s">
        <v>315</v>
      </c>
      <c r="C33" s="4" t="s">
        <v>39</v>
      </c>
      <c r="D33" s="4" t="s">
        <v>164</v>
      </c>
      <c r="E33" s="4" t="s">
        <v>98</v>
      </c>
      <c r="F33" s="4" t="s">
        <v>316</v>
      </c>
      <c r="G33" s="4" t="s">
        <v>99</v>
      </c>
      <c r="H33" s="4" t="s">
        <v>26</v>
      </c>
      <c r="I33" s="4" t="s">
        <v>33</v>
      </c>
      <c r="J33" s="4" t="s">
        <v>108</v>
      </c>
      <c r="K33" s="4" t="s">
        <v>49</v>
      </c>
      <c r="L33" s="4" t="s">
        <v>317</v>
      </c>
      <c r="M33" s="4" t="s">
        <v>30</v>
      </c>
      <c r="N33" s="4" t="s">
        <v>33</v>
      </c>
      <c r="O33" s="4" t="s">
        <v>108</v>
      </c>
      <c r="P33" s="4" t="s">
        <v>51</v>
      </c>
      <c r="Q33" s="4" t="s">
        <v>318</v>
      </c>
      <c r="R33" s="4" t="s">
        <v>319</v>
      </c>
      <c r="S33" s="29" t="s">
        <v>229</v>
      </c>
      <c r="T33" s="4" t="s">
        <v>320</v>
      </c>
      <c r="U33" s="4" t="s">
        <v>321</v>
      </c>
    </row>
    <row r="34" spans="1:21" ht="117" customHeight="1" x14ac:dyDescent="0.25">
      <c r="A34" s="4" t="s">
        <v>101</v>
      </c>
      <c r="B34" s="4" t="s">
        <v>322</v>
      </c>
      <c r="C34" s="4" t="s">
        <v>39</v>
      </c>
      <c r="D34" s="4" t="s">
        <v>28</v>
      </c>
      <c r="E34" s="4" t="s">
        <v>102</v>
      </c>
      <c r="F34" s="4" t="s">
        <v>325</v>
      </c>
      <c r="G34" s="4" t="s">
        <v>103</v>
      </c>
      <c r="H34" s="4" t="s">
        <v>30</v>
      </c>
      <c r="I34" s="4" t="s">
        <v>33</v>
      </c>
      <c r="J34" s="4" t="s">
        <v>108</v>
      </c>
      <c r="K34" s="4" t="s">
        <v>49</v>
      </c>
      <c r="L34" s="4" t="s">
        <v>326</v>
      </c>
      <c r="M34" s="4" t="s">
        <v>30</v>
      </c>
      <c r="N34" s="4" t="s">
        <v>33</v>
      </c>
      <c r="O34" s="4" t="s">
        <v>108</v>
      </c>
      <c r="P34" s="4" t="s">
        <v>22</v>
      </c>
      <c r="Q34" s="4" t="s">
        <v>327</v>
      </c>
      <c r="R34" s="4" t="s">
        <v>328</v>
      </c>
      <c r="S34" s="47" t="s">
        <v>343</v>
      </c>
      <c r="T34" s="4" t="s">
        <v>329</v>
      </c>
      <c r="U34" s="4" t="s">
        <v>330</v>
      </c>
    </row>
    <row r="35" spans="1:21" ht="102.75" customHeight="1" x14ac:dyDescent="0.25">
      <c r="A35" s="4" t="s">
        <v>101</v>
      </c>
      <c r="B35" s="4" t="s">
        <v>323</v>
      </c>
      <c r="C35" s="4" t="s">
        <v>39</v>
      </c>
      <c r="D35" s="4" t="s">
        <v>133</v>
      </c>
      <c r="E35" s="4" t="s">
        <v>104</v>
      </c>
      <c r="F35" s="4" t="s">
        <v>331</v>
      </c>
      <c r="G35" s="4" t="s">
        <v>103</v>
      </c>
      <c r="H35" s="4" t="s">
        <v>19</v>
      </c>
      <c r="I35" s="4" t="s">
        <v>33</v>
      </c>
      <c r="J35" s="4" t="s">
        <v>109</v>
      </c>
      <c r="K35" s="4" t="s">
        <v>49</v>
      </c>
      <c r="L35" s="4" t="s">
        <v>332</v>
      </c>
      <c r="M35" s="4" t="s">
        <v>30</v>
      </c>
      <c r="N35" s="4" t="s">
        <v>33</v>
      </c>
      <c r="O35" s="4" t="s">
        <v>108</v>
      </c>
      <c r="P35" s="4" t="s">
        <v>22</v>
      </c>
      <c r="Q35" s="4" t="s">
        <v>333</v>
      </c>
      <c r="R35" s="4" t="s">
        <v>334</v>
      </c>
      <c r="S35" s="29" t="s">
        <v>229</v>
      </c>
      <c r="T35" s="4" t="s">
        <v>335</v>
      </c>
      <c r="U35" s="40" t="s">
        <v>336</v>
      </c>
    </row>
    <row r="36" spans="1:21" ht="125.25" customHeight="1" x14ac:dyDescent="0.25">
      <c r="A36" s="4" t="s">
        <v>101</v>
      </c>
      <c r="B36" s="4" t="s">
        <v>324</v>
      </c>
      <c r="C36" s="4" t="s">
        <v>39</v>
      </c>
      <c r="D36" s="4" t="s">
        <v>133</v>
      </c>
      <c r="E36" s="4" t="s">
        <v>105</v>
      </c>
      <c r="F36" s="4" t="s">
        <v>337</v>
      </c>
      <c r="G36" s="4" t="s">
        <v>103</v>
      </c>
      <c r="H36" s="4" t="s">
        <v>30</v>
      </c>
      <c r="I36" s="4" t="s">
        <v>33</v>
      </c>
      <c r="J36" s="4" t="s">
        <v>108</v>
      </c>
      <c r="K36" s="4" t="s">
        <v>49</v>
      </c>
      <c r="L36" s="4" t="s">
        <v>338</v>
      </c>
      <c r="M36" s="4" t="s">
        <v>30</v>
      </c>
      <c r="N36" s="4" t="s">
        <v>33</v>
      </c>
      <c r="O36" s="4" t="s">
        <v>108</v>
      </c>
      <c r="P36" s="4" t="s">
        <v>22</v>
      </c>
      <c r="Q36" s="6" t="s">
        <v>339</v>
      </c>
      <c r="R36" s="4" t="s">
        <v>334</v>
      </c>
      <c r="S36" s="47" t="s">
        <v>344</v>
      </c>
      <c r="T36" s="4" t="s">
        <v>340</v>
      </c>
      <c r="U36" s="4" t="s">
        <v>341</v>
      </c>
    </row>
    <row r="37" spans="1:21" ht="125.25" customHeight="1" x14ac:dyDescent="0.25"/>
    <row r="38" spans="1:21" ht="125.25" customHeight="1" x14ac:dyDescent="0.25"/>
  </sheetData>
  <autoFilter ref="A2:Q36" xr:uid="{00000000-0009-0000-0000-000000000000}"/>
  <mergeCells count="20">
    <mergeCell ref="A1:Q1"/>
    <mergeCell ref="A5:A7"/>
    <mergeCell ref="B5:B7"/>
    <mergeCell ref="C5:C7"/>
    <mergeCell ref="D5:D7"/>
    <mergeCell ref="E5:E7"/>
    <mergeCell ref="F5:F7"/>
    <mergeCell ref="G5:G7"/>
    <mergeCell ref="H5:H7"/>
    <mergeCell ref="I5:I7"/>
    <mergeCell ref="J5:J7"/>
    <mergeCell ref="K5:K7"/>
    <mergeCell ref="L5:L7"/>
    <mergeCell ref="M5:M7"/>
    <mergeCell ref="N5:N7"/>
    <mergeCell ref="P8:P10"/>
    <mergeCell ref="O5:O7"/>
    <mergeCell ref="R5:R7"/>
    <mergeCell ref="S5:S7"/>
    <mergeCell ref="P5:P7"/>
  </mergeCells>
  <conditionalFormatting sqref="O2 O22:O23 O37:O1048576">
    <cfRule type="containsText" dxfId="159" priority="177" operator="containsText" text="Moderada">
      <formula>NOT(ISERROR(SEARCH("Moderada",O2)))</formula>
    </cfRule>
    <cfRule type="containsText" dxfId="158" priority="178" operator="containsText" text="Baja">
      <formula>NOT(ISERROR(SEARCH("Baja",O2)))</formula>
    </cfRule>
    <cfRule type="containsText" dxfId="157" priority="179" operator="containsText" text="Extrema">
      <formula>NOT(ISERROR(SEARCH("Extrema",O2)))</formula>
    </cfRule>
    <cfRule type="containsText" dxfId="156" priority="180" operator="containsText" text="Alta">
      <formula>NOT(ISERROR(SEARCH("Alta",O2)))</formula>
    </cfRule>
  </conditionalFormatting>
  <conditionalFormatting sqref="J22:J23">
    <cfRule type="containsText" dxfId="155" priority="181" operator="containsText" text="Baja">
      <formula>NOT(ISERROR(SEARCH("Baja",J22)))</formula>
    </cfRule>
    <cfRule type="containsText" dxfId="154" priority="182" operator="containsText" text="Extrema">
      <formula>NOT(ISERROR(SEARCH("Extrema",J22)))</formula>
    </cfRule>
    <cfRule type="containsText" dxfId="153" priority="183" operator="containsText" text="Moderada">
      <formula>NOT(ISERROR(SEARCH("Moderada",J22)))</formula>
    </cfRule>
    <cfRule type="containsText" dxfId="152" priority="184" operator="containsText" text="Alta">
      <formula>NOT(ISERROR(SEARCH("Alta",J22)))</formula>
    </cfRule>
  </conditionalFormatting>
  <conditionalFormatting sqref="J3:J5">
    <cfRule type="containsText" dxfId="151" priority="173" operator="containsText" text="Baja">
      <formula>NOT(ISERROR(SEARCH("Baja",J3)))</formula>
    </cfRule>
    <cfRule type="containsText" dxfId="150" priority="174" operator="containsText" text="Extrema">
      <formula>NOT(ISERROR(SEARCH("Extrema",J3)))</formula>
    </cfRule>
    <cfRule type="containsText" dxfId="149" priority="175" operator="containsText" text="Moderada">
      <formula>NOT(ISERROR(SEARCH("Moderada",J3)))</formula>
    </cfRule>
    <cfRule type="containsText" dxfId="148" priority="176" operator="containsText" text="Alta">
      <formula>NOT(ISERROR(SEARCH("Alta",J3)))</formula>
    </cfRule>
  </conditionalFormatting>
  <conditionalFormatting sqref="O3:O5">
    <cfRule type="containsText" dxfId="147" priority="165" operator="containsText" text="Moderada">
      <formula>NOT(ISERROR(SEARCH("Moderada",O3)))</formula>
    </cfRule>
    <cfRule type="containsText" dxfId="146" priority="166" operator="containsText" text="Baja">
      <formula>NOT(ISERROR(SEARCH("Baja",O3)))</formula>
    </cfRule>
    <cfRule type="containsText" dxfId="145" priority="167" operator="containsText" text="Extrema">
      <formula>NOT(ISERROR(SEARCH("Extrema",O3)))</formula>
    </cfRule>
    <cfRule type="containsText" dxfId="144" priority="168" operator="containsText" text="Alta">
      <formula>NOT(ISERROR(SEARCH("Alta",O3)))</formula>
    </cfRule>
  </conditionalFormatting>
  <conditionalFormatting sqref="O8:O9">
    <cfRule type="containsText" dxfId="143" priority="149" operator="containsText" text="Moderada">
      <formula>NOT(ISERROR(SEARCH("Moderada",O8)))</formula>
    </cfRule>
    <cfRule type="containsText" dxfId="142" priority="150" operator="containsText" text="Baja">
      <formula>NOT(ISERROR(SEARCH("Baja",O8)))</formula>
    </cfRule>
    <cfRule type="containsText" dxfId="141" priority="151" operator="containsText" text="Extrema">
      <formula>NOT(ISERROR(SEARCH("Extrema",O8)))</formula>
    </cfRule>
    <cfRule type="containsText" dxfId="140" priority="152" operator="containsText" text="Alta">
      <formula>NOT(ISERROR(SEARCH("Alta",O8)))</formula>
    </cfRule>
  </conditionalFormatting>
  <conditionalFormatting sqref="J8:J9">
    <cfRule type="containsText" dxfId="139" priority="161" operator="containsText" text="Baja">
      <formula>NOT(ISERROR(SEARCH("Baja",J8)))</formula>
    </cfRule>
    <cfRule type="containsText" dxfId="138" priority="162" operator="containsText" text="Extrema">
      <formula>NOT(ISERROR(SEARCH("Extrema",J8)))</formula>
    </cfRule>
    <cfRule type="containsText" dxfId="137" priority="163" operator="containsText" text="Moderada">
      <formula>NOT(ISERROR(SEARCH("Moderada",J8)))</formula>
    </cfRule>
    <cfRule type="containsText" dxfId="136" priority="164" operator="containsText" text="Alta">
      <formula>NOT(ISERROR(SEARCH("Alta",J8)))</formula>
    </cfRule>
  </conditionalFormatting>
  <conditionalFormatting sqref="J10:J11">
    <cfRule type="containsText" dxfId="135" priority="145" operator="containsText" text="Baja">
      <formula>NOT(ISERROR(SEARCH("Baja",J10)))</formula>
    </cfRule>
    <cfRule type="containsText" dxfId="134" priority="146" operator="containsText" text="Extrema">
      <formula>NOT(ISERROR(SEARCH("Extrema",J10)))</formula>
    </cfRule>
    <cfRule type="containsText" dxfId="133" priority="147" operator="containsText" text="Moderada">
      <formula>NOT(ISERROR(SEARCH("Moderada",J10)))</formula>
    </cfRule>
    <cfRule type="containsText" dxfId="132" priority="148" operator="containsText" text="Alta">
      <formula>NOT(ISERROR(SEARCH("Alta",J10)))</formula>
    </cfRule>
  </conditionalFormatting>
  <conditionalFormatting sqref="O10:O11">
    <cfRule type="containsText" dxfId="131" priority="137" operator="containsText" text="Moderada">
      <formula>NOT(ISERROR(SEARCH("Moderada",O10)))</formula>
    </cfRule>
    <cfRule type="containsText" dxfId="130" priority="138" operator="containsText" text="Baja">
      <formula>NOT(ISERROR(SEARCH("Baja",O10)))</formula>
    </cfRule>
    <cfRule type="containsText" dxfId="129" priority="139" operator="containsText" text="Extrema">
      <formula>NOT(ISERROR(SEARCH("Extrema",O10)))</formula>
    </cfRule>
    <cfRule type="containsText" dxfId="128" priority="140" operator="containsText" text="Alta">
      <formula>NOT(ISERROR(SEARCH("Alta",O10)))</formula>
    </cfRule>
  </conditionalFormatting>
  <conditionalFormatting sqref="J12">
    <cfRule type="containsText" dxfId="127" priority="133" operator="containsText" text="Baja">
      <formula>NOT(ISERROR(SEARCH("Baja",J12)))</formula>
    </cfRule>
    <cfRule type="containsText" dxfId="126" priority="134" operator="containsText" text="Extrema">
      <formula>NOT(ISERROR(SEARCH("Extrema",J12)))</formula>
    </cfRule>
    <cfRule type="containsText" dxfId="125" priority="135" operator="containsText" text="Moderada">
      <formula>NOT(ISERROR(SEARCH("Moderada",J12)))</formula>
    </cfRule>
    <cfRule type="containsText" dxfId="124" priority="136" operator="containsText" text="Alta">
      <formula>NOT(ISERROR(SEARCH("Alta",J12)))</formula>
    </cfRule>
  </conditionalFormatting>
  <conditionalFormatting sqref="O12">
    <cfRule type="containsText" dxfId="123" priority="129" operator="containsText" text="Moderada">
      <formula>NOT(ISERROR(SEARCH("Moderada",O12)))</formula>
    </cfRule>
    <cfRule type="containsText" dxfId="122" priority="130" operator="containsText" text="Baja">
      <formula>NOT(ISERROR(SEARCH("Baja",O12)))</formula>
    </cfRule>
    <cfRule type="containsText" dxfId="121" priority="131" operator="containsText" text="Extrema">
      <formula>NOT(ISERROR(SEARCH("Extrema",O12)))</formula>
    </cfRule>
    <cfRule type="containsText" dxfId="120" priority="132" operator="containsText" text="Alta">
      <formula>NOT(ISERROR(SEARCH("Alta",O12)))</formula>
    </cfRule>
  </conditionalFormatting>
  <conditionalFormatting sqref="J13">
    <cfRule type="containsText" dxfId="119" priority="125" operator="containsText" text="Baja">
      <formula>NOT(ISERROR(SEARCH("Baja",J13)))</formula>
    </cfRule>
    <cfRule type="containsText" dxfId="118" priority="126" operator="containsText" text="Extrema">
      <formula>NOT(ISERROR(SEARCH("Extrema",J13)))</formula>
    </cfRule>
    <cfRule type="containsText" dxfId="117" priority="127" operator="containsText" text="Moderada">
      <formula>NOT(ISERROR(SEARCH("Moderada",J13)))</formula>
    </cfRule>
    <cfRule type="containsText" dxfId="116" priority="128" operator="containsText" text="Alta">
      <formula>NOT(ISERROR(SEARCH("Alta",J13)))</formula>
    </cfRule>
  </conditionalFormatting>
  <conditionalFormatting sqref="O13">
    <cfRule type="containsText" dxfId="115" priority="121" operator="containsText" text="Moderada">
      <formula>NOT(ISERROR(SEARCH("Moderada",O13)))</formula>
    </cfRule>
    <cfRule type="containsText" dxfId="114" priority="122" operator="containsText" text="Baja">
      <formula>NOT(ISERROR(SEARCH("Baja",O13)))</formula>
    </cfRule>
    <cfRule type="containsText" dxfId="113" priority="123" operator="containsText" text="Extrema">
      <formula>NOT(ISERROR(SEARCH("Extrema",O13)))</formula>
    </cfRule>
    <cfRule type="containsText" dxfId="112" priority="124" operator="containsText" text="Alta">
      <formula>NOT(ISERROR(SEARCH("Alta",O13)))</formula>
    </cfRule>
  </conditionalFormatting>
  <conditionalFormatting sqref="O14">
    <cfRule type="containsText" dxfId="111" priority="117" operator="containsText" text="Moderada">
      <formula>NOT(ISERROR(SEARCH("Moderada",O14)))</formula>
    </cfRule>
    <cfRule type="containsText" dxfId="110" priority="118" operator="containsText" text="Baja">
      <formula>NOT(ISERROR(SEARCH("Baja",O14)))</formula>
    </cfRule>
    <cfRule type="containsText" dxfId="109" priority="119" operator="containsText" text="Extrema">
      <formula>NOT(ISERROR(SEARCH("Extrema",O14)))</formula>
    </cfRule>
    <cfRule type="containsText" dxfId="108" priority="120" operator="containsText" text="Alta">
      <formula>NOT(ISERROR(SEARCH("Alta",O14)))</formula>
    </cfRule>
  </conditionalFormatting>
  <conditionalFormatting sqref="J14">
    <cfRule type="containsText" dxfId="107" priority="113" operator="containsText" text="Baja">
      <formula>NOT(ISERROR(SEARCH("Baja",J14)))</formula>
    </cfRule>
    <cfRule type="containsText" dxfId="106" priority="114" operator="containsText" text="Extrema">
      <formula>NOT(ISERROR(SEARCH("Extrema",J14)))</formula>
    </cfRule>
    <cfRule type="containsText" dxfId="105" priority="115" operator="containsText" text="Moderada">
      <formula>NOT(ISERROR(SEARCH("Moderada",J14)))</formula>
    </cfRule>
    <cfRule type="containsText" dxfId="104" priority="116" operator="containsText" text="Alta">
      <formula>NOT(ISERROR(SEARCH("Alta",J14)))</formula>
    </cfRule>
  </conditionalFormatting>
  <conditionalFormatting sqref="O15">
    <cfRule type="containsText" dxfId="103" priority="109" operator="containsText" text="Moderada">
      <formula>NOT(ISERROR(SEARCH("Moderada",O15)))</formula>
    </cfRule>
    <cfRule type="containsText" dxfId="102" priority="110" operator="containsText" text="Baja">
      <formula>NOT(ISERROR(SEARCH("Baja",O15)))</formula>
    </cfRule>
    <cfRule type="containsText" dxfId="101" priority="111" operator="containsText" text="Extrema">
      <formula>NOT(ISERROR(SEARCH("Extrema",O15)))</formula>
    </cfRule>
    <cfRule type="containsText" dxfId="100" priority="112" operator="containsText" text="Alta">
      <formula>NOT(ISERROR(SEARCH("Alta",O15)))</formula>
    </cfRule>
  </conditionalFormatting>
  <conditionalFormatting sqref="J15">
    <cfRule type="containsText" dxfId="99" priority="105" operator="containsText" text="Baja">
      <formula>NOT(ISERROR(SEARCH("Baja",J15)))</formula>
    </cfRule>
    <cfRule type="containsText" dxfId="98" priority="106" operator="containsText" text="Extrema">
      <formula>NOT(ISERROR(SEARCH("Extrema",J15)))</formula>
    </cfRule>
    <cfRule type="containsText" dxfId="97" priority="107" operator="containsText" text="Moderada">
      <formula>NOT(ISERROR(SEARCH("Moderada",J15)))</formula>
    </cfRule>
    <cfRule type="containsText" dxfId="96" priority="108" operator="containsText" text="Alta">
      <formula>NOT(ISERROR(SEARCH("Alta",J15)))</formula>
    </cfRule>
  </conditionalFormatting>
  <conditionalFormatting sqref="O16">
    <cfRule type="containsText" dxfId="95" priority="101" operator="containsText" text="Moderada">
      <formula>NOT(ISERROR(SEARCH("Moderada",O16)))</formula>
    </cfRule>
    <cfRule type="containsText" dxfId="94" priority="102" operator="containsText" text="Baja">
      <formula>NOT(ISERROR(SEARCH("Baja",O16)))</formula>
    </cfRule>
    <cfRule type="containsText" dxfId="93" priority="103" operator="containsText" text="Extrema">
      <formula>NOT(ISERROR(SEARCH("Extrema",O16)))</formula>
    </cfRule>
    <cfRule type="containsText" dxfId="92" priority="104" operator="containsText" text="Alta">
      <formula>NOT(ISERROR(SEARCH("Alta",O16)))</formula>
    </cfRule>
  </conditionalFormatting>
  <conditionalFormatting sqref="J16">
    <cfRule type="containsText" dxfId="91" priority="97" operator="containsText" text="Baja">
      <formula>NOT(ISERROR(SEARCH("Baja",J16)))</formula>
    </cfRule>
    <cfRule type="containsText" dxfId="90" priority="98" operator="containsText" text="Extrema">
      <formula>NOT(ISERROR(SEARCH("Extrema",J16)))</formula>
    </cfRule>
    <cfRule type="containsText" dxfId="89" priority="99" operator="containsText" text="Moderada">
      <formula>NOT(ISERROR(SEARCH("Moderada",J16)))</formula>
    </cfRule>
    <cfRule type="containsText" dxfId="88" priority="100" operator="containsText" text="Alta">
      <formula>NOT(ISERROR(SEARCH("Alta",J16)))</formula>
    </cfRule>
  </conditionalFormatting>
  <conditionalFormatting sqref="J17:J18">
    <cfRule type="containsText" dxfId="87" priority="93" operator="containsText" text="Baja">
      <formula>NOT(ISERROR(SEARCH("Baja",J17)))</formula>
    </cfRule>
    <cfRule type="containsText" dxfId="86" priority="94" operator="containsText" text="Extrema">
      <formula>NOT(ISERROR(SEARCH("Extrema",J17)))</formula>
    </cfRule>
    <cfRule type="containsText" dxfId="85" priority="95" operator="containsText" text="Moderada">
      <formula>NOT(ISERROR(SEARCH("Moderada",J17)))</formula>
    </cfRule>
    <cfRule type="containsText" dxfId="84" priority="96" operator="containsText" text="Alta">
      <formula>NOT(ISERROR(SEARCH("Alta",J17)))</formula>
    </cfRule>
  </conditionalFormatting>
  <conditionalFormatting sqref="O17:O18">
    <cfRule type="containsText" dxfId="83" priority="89" operator="containsText" text="Moderada">
      <formula>NOT(ISERROR(SEARCH("Moderada",O17)))</formula>
    </cfRule>
    <cfRule type="containsText" dxfId="82" priority="90" operator="containsText" text="Baja">
      <formula>NOT(ISERROR(SEARCH("Baja",O17)))</formula>
    </cfRule>
    <cfRule type="containsText" dxfId="81" priority="91" operator="containsText" text="Extrema">
      <formula>NOT(ISERROR(SEARCH("Extrema",O17)))</formula>
    </cfRule>
    <cfRule type="containsText" dxfId="80" priority="92" operator="containsText" text="Alta">
      <formula>NOT(ISERROR(SEARCH("Alta",O17)))</formula>
    </cfRule>
  </conditionalFormatting>
  <conditionalFormatting sqref="J19:J20">
    <cfRule type="containsText" dxfId="79" priority="85" operator="containsText" text="Baja">
      <formula>NOT(ISERROR(SEARCH("Baja",J19)))</formula>
    </cfRule>
    <cfRule type="containsText" dxfId="78" priority="86" operator="containsText" text="Extrema">
      <formula>NOT(ISERROR(SEARCH("Extrema",J19)))</formula>
    </cfRule>
    <cfRule type="containsText" dxfId="77" priority="87" operator="containsText" text="Moderada">
      <formula>NOT(ISERROR(SEARCH("Moderada",J19)))</formula>
    </cfRule>
    <cfRule type="containsText" dxfId="76" priority="88" operator="containsText" text="Alta">
      <formula>NOT(ISERROR(SEARCH("Alta",J19)))</formula>
    </cfRule>
  </conditionalFormatting>
  <conditionalFormatting sqref="O19:O20">
    <cfRule type="containsText" dxfId="75" priority="81" operator="containsText" text="Moderada">
      <formula>NOT(ISERROR(SEARCH("Moderada",O19)))</formula>
    </cfRule>
    <cfRule type="containsText" dxfId="74" priority="82" operator="containsText" text="Baja">
      <formula>NOT(ISERROR(SEARCH("Baja",O19)))</formula>
    </cfRule>
    <cfRule type="containsText" dxfId="73" priority="83" operator="containsText" text="Extrema">
      <formula>NOT(ISERROR(SEARCH("Extrema",O19)))</formula>
    </cfRule>
    <cfRule type="containsText" dxfId="72" priority="84" operator="containsText" text="Alta">
      <formula>NOT(ISERROR(SEARCH("Alta",O19)))</formula>
    </cfRule>
  </conditionalFormatting>
  <conditionalFormatting sqref="O24">
    <cfRule type="containsText" dxfId="71" priority="69" operator="containsText" text="Moderada">
      <formula>NOT(ISERROR(SEARCH("Moderada",O24)))</formula>
    </cfRule>
    <cfRule type="containsText" dxfId="70" priority="70" operator="containsText" text="Baja">
      <formula>NOT(ISERROR(SEARCH("Baja",O24)))</formula>
    </cfRule>
    <cfRule type="containsText" dxfId="69" priority="71" operator="containsText" text="Extrema">
      <formula>NOT(ISERROR(SEARCH("Extrema",O24)))</formula>
    </cfRule>
    <cfRule type="containsText" dxfId="68" priority="72" operator="containsText" text="Alta">
      <formula>NOT(ISERROR(SEARCH("Alta",O24)))</formula>
    </cfRule>
  </conditionalFormatting>
  <conditionalFormatting sqref="J24">
    <cfRule type="containsText" dxfId="67" priority="65" operator="containsText" text="Baja">
      <formula>NOT(ISERROR(SEARCH("Baja",J24)))</formula>
    </cfRule>
    <cfRule type="containsText" dxfId="66" priority="66" operator="containsText" text="Extrema">
      <formula>NOT(ISERROR(SEARCH("Extrema",J24)))</formula>
    </cfRule>
    <cfRule type="containsText" dxfId="65" priority="67" operator="containsText" text="Moderada">
      <formula>NOT(ISERROR(SEARCH("Moderada",J24)))</formula>
    </cfRule>
    <cfRule type="containsText" dxfId="64" priority="68" operator="containsText" text="Alta">
      <formula>NOT(ISERROR(SEARCH("Alta",J24)))</formula>
    </cfRule>
  </conditionalFormatting>
  <conditionalFormatting sqref="J25">
    <cfRule type="containsText" dxfId="63" priority="61" operator="containsText" text="Baja">
      <formula>NOT(ISERROR(SEARCH("Baja",J25)))</formula>
    </cfRule>
    <cfRule type="containsText" dxfId="62" priority="62" operator="containsText" text="Extrema">
      <formula>NOT(ISERROR(SEARCH("Extrema",J25)))</formula>
    </cfRule>
    <cfRule type="containsText" dxfId="61" priority="63" operator="containsText" text="Moderada">
      <formula>NOT(ISERROR(SEARCH("Moderada",J25)))</formula>
    </cfRule>
    <cfRule type="containsText" dxfId="60" priority="64" operator="containsText" text="Alta">
      <formula>NOT(ISERROR(SEARCH("Alta",J25)))</formula>
    </cfRule>
  </conditionalFormatting>
  <conditionalFormatting sqref="O25">
    <cfRule type="containsText" dxfId="59" priority="57" operator="containsText" text="Moderada">
      <formula>NOT(ISERROR(SEARCH("Moderada",O25)))</formula>
    </cfRule>
    <cfRule type="containsText" dxfId="58" priority="58" operator="containsText" text="Baja">
      <formula>NOT(ISERROR(SEARCH("Baja",O25)))</formula>
    </cfRule>
    <cfRule type="containsText" dxfId="57" priority="59" operator="containsText" text="Extrema">
      <formula>NOT(ISERROR(SEARCH("Extrema",O25)))</formula>
    </cfRule>
    <cfRule type="containsText" dxfId="56" priority="60" operator="containsText" text="Alta">
      <formula>NOT(ISERROR(SEARCH("Alta",O25)))</formula>
    </cfRule>
  </conditionalFormatting>
  <conditionalFormatting sqref="O27:O28">
    <cfRule type="containsText" dxfId="55" priority="53" operator="containsText" text="Moderada">
      <formula>NOT(ISERROR(SEARCH("Moderada",O27)))</formula>
    </cfRule>
    <cfRule type="containsText" dxfId="54" priority="54" operator="containsText" text="Baja">
      <formula>NOT(ISERROR(SEARCH("Baja",O27)))</formula>
    </cfRule>
    <cfRule type="containsText" dxfId="53" priority="55" operator="containsText" text="Extrema">
      <formula>NOT(ISERROR(SEARCH("Extrema",O27)))</formula>
    </cfRule>
    <cfRule type="containsText" dxfId="52" priority="56" operator="containsText" text="Alta">
      <formula>NOT(ISERROR(SEARCH("Alta",O27)))</formula>
    </cfRule>
  </conditionalFormatting>
  <conditionalFormatting sqref="J27:J28">
    <cfRule type="containsText" dxfId="51" priority="49" operator="containsText" text="Baja">
      <formula>NOT(ISERROR(SEARCH("Baja",J27)))</formula>
    </cfRule>
    <cfRule type="containsText" dxfId="50" priority="50" operator="containsText" text="Extrema">
      <formula>NOT(ISERROR(SEARCH("Extrema",J27)))</formula>
    </cfRule>
    <cfRule type="containsText" dxfId="49" priority="51" operator="containsText" text="Moderada">
      <formula>NOT(ISERROR(SEARCH("Moderada",J27)))</formula>
    </cfRule>
    <cfRule type="containsText" dxfId="48" priority="52" operator="containsText" text="Alta">
      <formula>NOT(ISERROR(SEARCH("Alta",J27)))</formula>
    </cfRule>
  </conditionalFormatting>
  <conditionalFormatting sqref="J26">
    <cfRule type="containsText" dxfId="47" priority="45" operator="containsText" text="Baja">
      <formula>NOT(ISERROR(SEARCH("Baja",J26)))</formula>
    </cfRule>
    <cfRule type="containsText" dxfId="46" priority="46" operator="containsText" text="Extrema">
      <formula>NOT(ISERROR(SEARCH("Extrema",J26)))</formula>
    </cfRule>
    <cfRule type="containsText" dxfId="45" priority="47" operator="containsText" text="Moderada">
      <formula>NOT(ISERROR(SEARCH("Moderada",J26)))</formula>
    </cfRule>
    <cfRule type="containsText" dxfId="44" priority="48" operator="containsText" text="Alta">
      <formula>NOT(ISERROR(SEARCH("Alta",J26)))</formula>
    </cfRule>
  </conditionalFormatting>
  <conditionalFormatting sqref="O26">
    <cfRule type="containsText" dxfId="43" priority="41" operator="containsText" text="Moderada">
      <formula>NOT(ISERROR(SEARCH("Moderada",O26)))</formula>
    </cfRule>
    <cfRule type="containsText" dxfId="42" priority="42" operator="containsText" text="Baja">
      <formula>NOT(ISERROR(SEARCH("Baja",O26)))</formula>
    </cfRule>
    <cfRule type="containsText" dxfId="41" priority="43" operator="containsText" text="Extrema">
      <formula>NOT(ISERROR(SEARCH("Extrema",O26)))</formula>
    </cfRule>
    <cfRule type="containsText" dxfId="40" priority="44" operator="containsText" text="Alta">
      <formula>NOT(ISERROR(SEARCH("Alta",O26)))</formula>
    </cfRule>
  </conditionalFormatting>
  <conditionalFormatting sqref="O29:O30">
    <cfRule type="containsText" dxfId="39" priority="37" operator="containsText" text="Moderada">
      <formula>NOT(ISERROR(SEARCH("Moderada",O29)))</formula>
    </cfRule>
    <cfRule type="containsText" dxfId="38" priority="38" operator="containsText" text="Baja">
      <formula>NOT(ISERROR(SEARCH("Baja",O29)))</formula>
    </cfRule>
    <cfRule type="containsText" dxfId="37" priority="39" operator="containsText" text="Extrema">
      <formula>NOT(ISERROR(SEARCH("Extrema",O29)))</formula>
    </cfRule>
    <cfRule type="containsText" dxfId="36" priority="40" operator="containsText" text="Alta">
      <formula>NOT(ISERROR(SEARCH("Alta",O29)))</formula>
    </cfRule>
  </conditionalFormatting>
  <conditionalFormatting sqref="J29:J30">
    <cfRule type="containsText" dxfId="35" priority="33" operator="containsText" text="Baja">
      <formula>NOT(ISERROR(SEARCH("Baja",J29)))</formula>
    </cfRule>
    <cfRule type="containsText" dxfId="34" priority="34" operator="containsText" text="Extrema">
      <formula>NOT(ISERROR(SEARCH("Extrema",J29)))</formula>
    </cfRule>
    <cfRule type="containsText" dxfId="33" priority="35" operator="containsText" text="Moderada">
      <formula>NOT(ISERROR(SEARCH("Moderada",J29)))</formula>
    </cfRule>
    <cfRule type="containsText" dxfId="32" priority="36" operator="containsText" text="Alta">
      <formula>NOT(ISERROR(SEARCH("Alta",J29)))</formula>
    </cfRule>
  </conditionalFormatting>
  <conditionalFormatting sqref="J21">
    <cfRule type="containsText" dxfId="31" priority="29" operator="containsText" text="Baja">
      <formula>NOT(ISERROR(SEARCH("Baja",J21)))</formula>
    </cfRule>
    <cfRule type="containsText" dxfId="30" priority="30" operator="containsText" text="Extrema">
      <formula>NOT(ISERROR(SEARCH("Extrema",J21)))</formula>
    </cfRule>
    <cfRule type="containsText" dxfId="29" priority="31" operator="containsText" text="Moderada">
      <formula>NOT(ISERROR(SEARCH("Moderada",J21)))</formula>
    </cfRule>
    <cfRule type="containsText" dxfId="28" priority="32" operator="containsText" text="Alta">
      <formula>NOT(ISERROR(SEARCH("Alta",J21)))</formula>
    </cfRule>
  </conditionalFormatting>
  <conditionalFormatting sqref="O21">
    <cfRule type="containsText" dxfId="27" priority="25" operator="containsText" text="Moderada">
      <formula>NOT(ISERROR(SEARCH("Moderada",O21)))</formula>
    </cfRule>
    <cfRule type="containsText" dxfId="26" priority="26" operator="containsText" text="Baja">
      <formula>NOT(ISERROR(SEARCH("Baja",O21)))</formula>
    </cfRule>
    <cfRule type="containsText" dxfId="25" priority="27" operator="containsText" text="Extrema">
      <formula>NOT(ISERROR(SEARCH("Extrema",O21)))</formula>
    </cfRule>
    <cfRule type="containsText" dxfId="24" priority="28" operator="containsText" text="Alta">
      <formula>NOT(ISERROR(SEARCH("Alta",O21)))</formula>
    </cfRule>
  </conditionalFormatting>
  <conditionalFormatting sqref="J31:J32">
    <cfRule type="containsText" dxfId="23" priority="21" operator="containsText" text="Baja">
      <formula>NOT(ISERROR(SEARCH("Baja",J31)))</formula>
    </cfRule>
    <cfRule type="containsText" dxfId="22" priority="22" operator="containsText" text="Extrema">
      <formula>NOT(ISERROR(SEARCH("Extrema",J31)))</formula>
    </cfRule>
    <cfRule type="containsText" dxfId="21" priority="23" operator="containsText" text="Moderada">
      <formula>NOT(ISERROR(SEARCH("Moderada",J31)))</formula>
    </cfRule>
    <cfRule type="containsText" dxfId="20" priority="24" operator="containsText" text="Alta">
      <formula>NOT(ISERROR(SEARCH("Alta",J31)))</formula>
    </cfRule>
  </conditionalFormatting>
  <conditionalFormatting sqref="O31:O32">
    <cfRule type="containsText" dxfId="19" priority="17" operator="containsText" text="Moderada">
      <formula>NOT(ISERROR(SEARCH("Moderada",O31)))</formula>
    </cfRule>
    <cfRule type="containsText" dxfId="18" priority="18" operator="containsText" text="Baja">
      <formula>NOT(ISERROR(SEARCH("Baja",O31)))</formula>
    </cfRule>
    <cfRule type="containsText" dxfId="17" priority="19" operator="containsText" text="Extrema">
      <formula>NOT(ISERROR(SEARCH("Extrema",O31)))</formula>
    </cfRule>
    <cfRule type="containsText" dxfId="16" priority="20" operator="containsText" text="Alta">
      <formula>NOT(ISERROR(SEARCH("Alta",O31)))</formula>
    </cfRule>
  </conditionalFormatting>
  <conditionalFormatting sqref="J33">
    <cfRule type="containsText" dxfId="15" priority="13" operator="containsText" text="Baja">
      <formula>NOT(ISERROR(SEARCH("Baja",J33)))</formula>
    </cfRule>
    <cfRule type="containsText" dxfId="14" priority="14" operator="containsText" text="Extrema">
      <formula>NOT(ISERROR(SEARCH("Extrema",J33)))</formula>
    </cfRule>
    <cfRule type="containsText" dxfId="13" priority="15" operator="containsText" text="Moderada">
      <formula>NOT(ISERROR(SEARCH("Moderada",J33)))</formula>
    </cfRule>
    <cfRule type="containsText" dxfId="12" priority="16" operator="containsText" text="Alta">
      <formula>NOT(ISERROR(SEARCH("Alta",J33)))</formula>
    </cfRule>
  </conditionalFormatting>
  <conditionalFormatting sqref="O33">
    <cfRule type="containsText" dxfId="11" priority="9" operator="containsText" text="Moderada">
      <formula>NOT(ISERROR(SEARCH("Moderada",O33)))</formula>
    </cfRule>
    <cfRule type="containsText" dxfId="10" priority="10" operator="containsText" text="Baja">
      <formula>NOT(ISERROR(SEARCH("Baja",O33)))</formula>
    </cfRule>
    <cfRule type="containsText" dxfId="9" priority="11" operator="containsText" text="Extrema">
      <formula>NOT(ISERROR(SEARCH("Extrema",O33)))</formula>
    </cfRule>
    <cfRule type="containsText" dxfId="8" priority="12" operator="containsText" text="Alta">
      <formula>NOT(ISERROR(SEARCH("Alta",O33)))</formula>
    </cfRule>
  </conditionalFormatting>
  <conditionalFormatting sqref="J34:J36">
    <cfRule type="containsText" dxfId="7" priority="5" operator="containsText" text="Baja">
      <formula>NOT(ISERROR(SEARCH("Baja",J34)))</formula>
    </cfRule>
    <cfRule type="containsText" dxfId="6" priority="6" operator="containsText" text="Extrema">
      <formula>NOT(ISERROR(SEARCH("Extrema",J34)))</formula>
    </cfRule>
    <cfRule type="containsText" dxfId="5" priority="7" operator="containsText" text="Moderada">
      <formula>NOT(ISERROR(SEARCH("Moderada",J34)))</formula>
    </cfRule>
    <cfRule type="containsText" dxfId="4" priority="8" operator="containsText" text="Alta">
      <formula>NOT(ISERROR(SEARCH("Alta",J34)))</formula>
    </cfRule>
  </conditionalFormatting>
  <conditionalFormatting sqref="O34:O36">
    <cfRule type="containsText" dxfId="3" priority="1" operator="containsText" text="Moderada">
      <formula>NOT(ISERROR(SEARCH("Moderada",O34)))</formula>
    </cfRule>
    <cfRule type="containsText" dxfId="2" priority="2" operator="containsText" text="Baja">
      <formula>NOT(ISERROR(SEARCH("Baja",O34)))</formula>
    </cfRule>
    <cfRule type="containsText" dxfId="1" priority="3" operator="containsText" text="Extrema">
      <formula>NOT(ISERROR(SEARCH("Extrema",O34)))</formula>
    </cfRule>
    <cfRule type="containsText" dxfId="0" priority="4" operator="containsText" text="Alta">
      <formula>NOT(ISERROR(SEARCH("Alta",O34)))</formula>
    </cfRule>
  </conditionalFormatting>
  <dataValidations count="1">
    <dataValidation type="list" allowBlank="1" showInputMessage="1" showErrorMessage="1" sqref="M14:N19 H14:I19" xr:uid="{00000000-0002-0000-0000-000000000000}">
      <formula1>#REF!</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Grupo de Gestión de la Calidad</dc:creator>
  <cp:lastModifiedBy>Usuario</cp:lastModifiedBy>
  <dcterms:created xsi:type="dcterms:W3CDTF">2020-03-11T13:32:05Z</dcterms:created>
  <dcterms:modified xsi:type="dcterms:W3CDTF">2021-07-23T19:45:41Z</dcterms:modified>
</cp:coreProperties>
</file>